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2" yWindow="48" windowWidth="10836" windowHeight="4464"/>
  </bookViews>
  <sheets>
    <sheet name="cuadro 1" sheetId="4" r:id="rId1"/>
  </sheets>
  <definedNames>
    <definedName name="_xlnm._FilterDatabase" localSheetId="0" hidden="1">'cuadro 1'!$A$6:$AA$108</definedName>
  </definedNames>
  <calcPr calcId="124519"/>
</workbook>
</file>

<file path=xl/calcChain.xml><?xml version="1.0" encoding="utf-8"?>
<calcChain xmlns="http://schemas.openxmlformats.org/spreadsheetml/2006/main">
  <c r="A8" i="4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C5" l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U5" s="1"/>
  <c r="V5" s="1"/>
  <c r="W5" s="1"/>
  <c r="X5" s="1"/>
  <c r="Y5" s="1"/>
  <c r="Z5" s="1"/>
  <c r="AA5" s="1"/>
</calcChain>
</file>

<file path=xl/sharedStrings.xml><?xml version="1.0" encoding="utf-8"?>
<sst xmlns="http://schemas.openxmlformats.org/spreadsheetml/2006/main" count="878" uniqueCount="613">
  <si>
    <t>N°</t>
  </si>
  <si>
    <t>C</t>
  </si>
  <si>
    <t>ALICORP S.A.A.</t>
  </si>
  <si>
    <t>B</t>
  </si>
  <si>
    <t>MAQUINARIAS S.A.</t>
  </si>
  <si>
    <t>21.01.2014</t>
  </si>
  <si>
    <t>D</t>
  </si>
  <si>
    <t>N° EXPEDIENTE</t>
  </si>
  <si>
    <t>FECHA DE INICIO DE TRAMITE</t>
  </si>
  <si>
    <t>N° DE RESOLUCION DE LICENCIA</t>
  </si>
  <si>
    <t>SOLICITANTE</t>
  </si>
  <si>
    <t>TIPO DE DOCUMENTO DE IDENTIDAD (RUC/DNI)</t>
  </si>
  <si>
    <t>N° DE DOCUMENTO (RUC/DNI)</t>
  </si>
  <si>
    <t>DEPARTAMENTO</t>
  </si>
  <si>
    <t>PROVINCIA</t>
  </si>
  <si>
    <t>DISTRITO</t>
  </si>
  <si>
    <t>URBANIZACION/AAHH/OTROS</t>
  </si>
  <si>
    <t>MANZANA</t>
  </si>
  <si>
    <t>LOTE</t>
  </si>
  <si>
    <t>SUB LOTE</t>
  </si>
  <si>
    <t>TIPO VIA</t>
  </si>
  <si>
    <t>VIA</t>
  </si>
  <si>
    <t>INTERIOR</t>
  </si>
  <si>
    <t>TIPO DE USO</t>
  </si>
  <si>
    <t>ZONIFICACION</t>
  </si>
  <si>
    <t>TIPO DE ALTURA</t>
  </si>
  <si>
    <t>ALTURA</t>
  </si>
  <si>
    <t>MODALIDAD DE APROBACION</t>
  </si>
  <si>
    <t>TIPO DE OBRA</t>
  </si>
  <si>
    <t>AREA TOTAL CONSTRUIDA (m2)</t>
  </si>
  <si>
    <t>VALOR DE LA OBRA (S/.)</t>
  </si>
  <si>
    <t>2014-11-A-6589 Y ACUMULADOS</t>
  </si>
  <si>
    <t>11.02.2014</t>
  </si>
  <si>
    <t>010-2014-MPC-GGDU-GO-OLC</t>
  </si>
  <si>
    <t>RUC</t>
  </si>
  <si>
    <t>URB. PARQUE INT. IND. Y COMERCIO LIMA CALLAO</t>
  </si>
  <si>
    <t>LAMBDA</t>
  </si>
  <si>
    <t>204-208</t>
  </si>
  <si>
    <t>COMERCIO INDUSTRIAL</t>
  </si>
  <si>
    <t>I2</t>
  </si>
  <si>
    <t>DEMOLICION PARCIAL</t>
  </si>
  <si>
    <t>CA.</t>
  </si>
  <si>
    <t>PISOS</t>
  </si>
  <si>
    <t>ML</t>
  </si>
  <si>
    <t>DNI</t>
  </si>
  <si>
    <t>14.02.2014</t>
  </si>
  <si>
    <t>11.04.2014</t>
  </si>
  <si>
    <t>CP</t>
  </si>
  <si>
    <t>2014-11-A-31311 Y ACUMULADOS</t>
  </si>
  <si>
    <t>26.03.2014</t>
  </si>
  <si>
    <t>16.04.2014</t>
  </si>
  <si>
    <t>031-2014-MPC-GGDU-GO-OLC</t>
  </si>
  <si>
    <t>MULTIMERCADOS ZONALES S.A.</t>
  </si>
  <si>
    <t>AV.</t>
  </si>
  <si>
    <t>ARGENTINA</t>
  </si>
  <si>
    <t>COMERCIAL</t>
  </si>
  <si>
    <t>ZRE</t>
  </si>
  <si>
    <t>OBRA NUEVA</t>
  </si>
  <si>
    <t>RESIDENCIAL LOS ANGELES E.I.R.L.</t>
  </si>
  <si>
    <t>06.05.2014</t>
  </si>
  <si>
    <t>CARNET EXTRANJERIA</t>
  </si>
  <si>
    <t>DEMOLICION</t>
  </si>
  <si>
    <t>28.03.2014</t>
  </si>
  <si>
    <t>2014-11-A-44555 Y ACUMULADOS</t>
  </si>
  <si>
    <t>29.04.2014</t>
  </si>
  <si>
    <t>16.05.2014</t>
  </si>
  <si>
    <t>041-2014-MPC-GGDU-GO-OLC</t>
  </si>
  <si>
    <t>URB. FUNDO LA CHALACA - SUB PARCELA N° 1</t>
  </si>
  <si>
    <t>LOCAL COMERCIAL</t>
  </si>
  <si>
    <t>294.87 M2</t>
  </si>
  <si>
    <t>PISOS Y AZOTEA</t>
  </si>
  <si>
    <t>11.07.2014</t>
  </si>
  <si>
    <t>URB. LA CHALACA</t>
  </si>
  <si>
    <t>1B</t>
  </si>
  <si>
    <t>2014-11-A-24787 Y ACUMULADOS</t>
  </si>
  <si>
    <t>07.03.2014</t>
  </si>
  <si>
    <t>15.07.2014</t>
  </si>
  <si>
    <t>049-2014-MPC-GGDU-GO</t>
  </si>
  <si>
    <t>DEPOSITOS QUIMICOS MINEROS S.A.</t>
  </si>
  <si>
    <t>CONTRALMIRANTE IGNACIO MARIATEGUI</t>
  </si>
  <si>
    <t>TERMINAL DE ALMACENAMIENTO DE LIQUIDOS A GRANEL</t>
  </si>
  <si>
    <t>IEL</t>
  </si>
  <si>
    <t>992.26 M2</t>
  </si>
  <si>
    <t>5'192,551.50</t>
  </si>
  <si>
    <t>2014-11-A-49215 Y ACUMULADOS</t>
  </si>
  <si>
    <t>27.01.2014</t>
  </si>
  <si>
    <t>30.07.2014</t>
  </si>
  <si>
    <t>052-2014-MPC-GGDU-GO</t>
  </si>
  <si>
    <t>CLIMBER WORLD PERU S.A.C.</t>
  </si>
  <si>
    <t>LOCAL DE COMERCIALIZACION DE PRODUCTOS DE IZAJE</t>
  </si>
  <si>
    <t>AMPLIACION Y DEMOLICION</t>
  </si>
  <si>
    <t>563.63 M2</t>
  </si>
  <si>
    <t>30.06.2014</t>
  </si>
  <si>
    <t>01.08.2014</t>
  </si>
  <si>
    <t>ENRIQUE MEIGGS</t>
  </si>
  <si>
    <t>INDUSTRIA</t>
  </si>
  <si>
    <t>REGULARIZACION DE AMPLIACION</t>
  </si>
  <si>
    <t>2014-11-A-25655 Y ACUMULADOS</t>
  </si>
  <si>
    <t>11.03.2014</t>
  </si>
  <si>
    <t>054-2014-MPC-GGDU-GO</t>
  </si>
  <si>
    <t>DEPOSITOS S.A.</t>
  </si>
  <si>
    <t>A-1</t>
  </si>
  <si>
    <t xml:space="preserve">EPSILLON </t>
  </si>
  <si>
    <t>197-215-231</t>
  </si>
  <si>
    <t>AMPLIACION Y REMODELACION</t>
  </si>
  <si>
    <t>384.23 M2</t>
  </si>
  <si>
    <t>URB. LA COLONIAL</t>
  </si>
  <si>
    <t>2014-11-A-32050 Y ACUMULADOS</t>
  </si>
  <si>
    <t>27.03.2014</t>
  </si>
  <si>
    <t>07.08.2014</t>
  </si>
  <si>
    <t>057-2014-MPC-GGDU-GO</t>
  </si>
  <si>
    <t>IMPALA PERU S.A.C.</t>
  </si>
  <si>
    <t>PROV. CONST. CALLAO</t>
  </si>
  <si>
    <t>CONTRALMIRANTE MORA</t>
  </si>
  <si>
    <t>OFICINAS</t>
  </si>
  <si>
    <t>3,877.15 M2</t>
  </si>
  <si>
    <t>3'175,043.65</t>
  </si>
  <si>
    <t>2014-11-A-75724 Y ACUMULADOS</t>
  </si>
  <si>
    <t>10.07.2014</t>
  </si>
  <si>
    <t>15.08.2014</t>
  </si>
  <si>
    <t>059-2014-MPC-GGDU-GO</t>
  </si>
  <si>
    <t>3,036.34 M2</t>
  </si>
  <si>
    <t>22.08.2014</t>
  </si>
  <si>
    <t>IG</t>
  </si>
  <si>
    <t>26.08.2014</t>
  </si>
  <si>
    <t>REGULARIZACION DE REMODELACION</t>
  </si>
  <si>
    <t>INMOBILIARIA TERRANO S.A.</t>
  </si>
  <si>
    <t>29.08.2014</t>
  </si>
  <si>
    <t>2014-11-A-807 Y ACUMULADOS</t>
  </si>
  <si>
    <t>01.09.2014</t>
  </si>
  <si>
    <t>064-2014-MPC-GGDU-GO-OLC</t>
  </si>
  <si>
    <t>INMOBILIARIA TAMBOMACHAY S.A.</t>
  </si>
  <si>
    <t>03.01.2014</t>
  </si>
  <si>
    <t>SUB PARCELA B DEL FUNDO SAN AGUSTIN</t>
  </si>
  <si>
    <t>DEPOSITO TEMPORAL</t>
  </si>
  <si>
    <t>OU</t>
  </si>
  <si>
    <t>2'950,474.77</t>
  </si>
  <si>
    <t>2014-11-A-82245 Y ACUMULADOS</t>
  </si>
  <si>
    <t>25.07.2014</t>
  </si>
  <si>
    <t>03.09.2014</t>
  </si>
  <si>
    <t>065-2014-MPC-GGDU-GO-OLC</t>
  </si>
  <si>
    <t>S/N</t>
  </si>
  <si>
    <t>ALMACEN</t>
  </si>
  <si>
    <t>860.06 M2</t>
  </si>
  <si>
    <t>2014-11-A-38726 Y ACUMULADOS</t>
  </si>
  <si>
    <t>14.04.2014</t>
  </si>
  <si>
    <t>16.09.2014</t>
  </si>
  <si>
    <t>BRUNO TEODORO PRINCIPE COTOS</t>
  </si>
  <si>
    <t>LEON PINELO</t>
  </si>
  <si>
    <t>VIVIENDA MULTIFAMILIAR</t>
  </si>
  <si>
    <t>AMPLIACION DE OBRA</t>
  </si>
  <si>
    <t>188.95 M2</t>
  </si>
  <si>
    <t>23.09.2014</t>
  </si>
  <si>
    <t>JONKER INVESTMENT CORPORATION S.A.C.</t>
  </si>
  <si>
    <t>CENTRO AEREO COMERCIAL</t>
  </si>
  <si>
    <t>ELMER FAUCETT</t>
  </si>
  <si>
    <t>SECTOR E</t>
  </si>
  <si>
    <t>REMODELACION Y DEMOLICION</t>
  </si>
  <si>
    <t>16.29 M2</t>
  </si>
  <si>
    <t>2014-11-A-79154 Y ACUMULADOS</t>
  </si>
  <si>
    <t>17.07.2014</t>
  </si>
  <si>
    <t>01.10.2014</t>
  </si>
  <si>
    <t>PERKUN ALEXANDER</t>
  </si>
  <si>
    <t>000186280</t>
  </si>
  <si>
    <t>URB. PEDRO RUIZ GALLO</t>
  </si>
  <si>
    <t>M</t>
  </si>
  <si>
    <t>SIETE</t>
  </si>
  <si>
    <t>10.80 ML</t>
  </si>
  <si>
    <t>251.60 M2</t>
  </si>
  <si>
    <t>2014-11-A-68633 Y ACUMULADOS</t>
  </si>
  <si>
    <t>25.06.2014</t>
  </si>
  <si>
    <t>07.10.2014</t>
  </si>
  <si>
    <t>073-2014-MPC-GGDU-GO</t>
  </si>
  <si>
    <t>067-2014-MPC-GGDU-GO</t>
  </si>
  <si>
    <t>069-2014-MPC-GGDU-GO</t>
  </si>
  <si>
    <t>074-2014-MPC-GGDU-GO</t>
  </si>
  <si>
    <t>LABORATORIO Y MUESTRERA - OFICINAS</t>
  </si>
  <si>
    <t>13.35 ML</t>
  </si>
  <si>
    <t>AMPLIACION</t>
  </si>
  <si>
    <t>2,093.99 M2</t>
  </si>
  <si>
    <t>1'877,281.00</t>
  </si>
  <si>
    <t>2014-11-A-95507 Y ACUMULADOS</t>
  </si>
  <si>
    <t>27.08.2014</t>
  </si>
  <si>
    <t>10.10.2014</t>
  </si>
  <si>
    <t>075-2014-MPC-GGDU-GO</t>
  </si>
  <si>
    <t>PETROCORP S.A.</t>
  </si>
  <si>
    <t>URB. 200 MILLAS</t>
  </si>
  <si>
    <t>AGENCIA FINANCIERA</t>
  </si>
  <si>
    <t>REMODELACION EN VIA DE REGULARIZACION</t>
  </si>
  <si>
    <t>194.24 M2</t>
  </si>
  <si>
    <t>2014-11-A-54960 Y ACUMULADOS</t>
  </si>
  <si>
    <t>23.05.2014</t>
  </si>
  <si>
    <t>2014-11-A-104085 Y ACUMULADOS</t>
  </si>
  <si>
    <t>AJINOMOTO DEL PERU S.A.</t>
  </si>
  <si>
    <t>16.10.2014</t>
  </si>
  <si>
    <t>077-2014-MPC-GGDU-GO</t>
  </si>
  <si>
    <t>URB. INDUSTRIAL OQUENDO</t>
  </si>
  <si>
    <t xml:space="preserve">NESTOR GAMBETA </t>
  </si>
  <si>
    <t>SILOS DE HARINA</t>
  </si>
  <si>
    <t>276.96 M2</t>
  </si>
  <si>
    <t>19.09.2014</t>
  </si>
  <si>
    <t>17.10.2014</t>
  </si>
  <si>
    <t>2014-11-A-38322 Y ACUMULADOS</t>
  </si>
  <si>
    <t>QUEVEDO OLIVO MAXIMO TEODOCIO</t>
  </si>
  <si>
    <t>079-2014-MPC-GGDU-GO</t>
  </si>
  <si>
    <t>URB. LOS PILARES</t>
  </si>
  <si>
    <t>TRES</t>
  </si>
  <si>
    <t>MULTIFAMILIAR</t>
  </si>
  <si>
    <t>311.14 M2</t>
  </si>
  <si>
    <t>21.10.2014</t>
  </si>
  <si>
    <t>29.09.2014</t>
  </si>
  <si>
    <t>2014-11-A-32619 Y ACUMULADOS</t>
  </si>
  <si>
    <t>23.10.2014</t>
  </si>
  <si>
    <t>083-2014-MPC-GGDU-GO-OLC</t>
  </si>
  <si>
    <t>PERUBAR S.A.</t>
  </si>
  <si>
    <t>URB. HACIENDA LA CHALACA</t>
  </si>
  <si>
    <t>ALMACEN DE MINERALES</t>
  </si>
  <si>
    <t>35,595.75 M2</t>
  </si>
  <si>
    <t>6'042,767.53</t>
  </si>
  <si>
    <t>2014-11-A-103748 Y ACUMULADOS</t>
  </si>
  <si>
    <t>KOMATSU MITSUI MAQUINARIAS PERU S.A.</t>
  </si>
  <si>
    <t>31.10.2014</t>
  </si>
  <si>
    <t>084-2014-MPC-GGDU-GO</t>
  </si>
  <si>
    <t>SS.HH., VESTUARIOS Y OFICINAS</t>
  </si>
  <si>
    <t>7.35 ML</t>
  </si>
  <si>
    <t>492.64 M2</t>
  </si>
  <si>
    <t>28.08.2014</t>
  </si>
  <si>
    <t>10.11.2014</t>
  </si>
  <si>
    <t>085-2014-MPC-GGDU-GO</t>
  </si>
  <si>
    <t>NEWREST INMOBILIARIOS S.A.C.</t>
  </si>
  <si>
    <t>URB. LOTIZACION INDUSTRIAL BOCANEGRA ALTO</t>
  </si>
  <si>
    <t>4A Y 4B</t>
  </si>
  <si>
    <t>A ESQUINA CON CALLE 1</t>
  </si>
  <si>
    <t>PLANTA DE PROCESAMIENTO DE ALIMENTOS</t>
  </si>
  <si>
    <t>12.07 ML</t>
  </si>
  <si>
    <t>7.00 M2</t>
  </si>
  <si>
    <t>2014-11-A-110160 Y ACUMULADOS</t>
  </si>
  <si>
    <t>24.11.2014</t>
  </si>
  <si>
    <t>087-2014-MPC-GGDU-GO</t>
  </si>
  <si>
    <t>COMERCIO</t>
  </si>
  <si>
    <t>3,825.4 M2</t>
  </si>
  <si>
    <t>2'546,618.87</t>
  </si>
  <si>
    <t>2014-11-A-96363 Y ACUMULADOS</t>
  </si>
  <si>
    <t>2014-11-A-72406 Y ACUMULADOS</t>
  </si>
  <si>
    <t>03.07.2014</t>
  </si>
  <si>
    <t>26.09.2014</t>
  </si>
  <si>
    <t>2014-11-A-51846 Y ACUMULADOS</t>
  </si>
  <si>
    <t>OPERACIONES TURISTICAS PERUANAS S.A.C.</t>
  </si>
  <si>
    <t>24.12.2014</t>
  </si>
  <si>
    <t>095-2014-MPC-GGDU-GO</t>
  </si>
  <si>
    <t>ELMER FAUCETT ESQUINA CON AV. TOMAS VALLE - MODULO G, CENTRO AEREO COMERCIAL</t>
  </si>
  <si>
    <t>HOTEL</t>
  </si>
  <si>
    <t>12,033.45 M2</t>
  </si>
  <si>
    <t>14'100,796.71</t>
  </si>
  <si>
    <t>2014-11-A-97121 Y ACUMULADOS</t>
  </si>
  <si>
    <t>096-2014-MPC-GGDU-GO-OLC</t>
  </si>
  <si>
    <t>CABREJOS MELOSEVICH JORGE EMILIANO</t>
  </si>
  <si>
    <t>Q</t>
  </si>
  <si>
    <t>1-A</t>
  </si>
  <si>
    <t>N-M</t>
  </si>
  <si>
    <t>484.60 M2</t>
  </si>
  <si>
    <t>2014-11-A-1254 Y ACUMULADOS</t>
  </si>
  <si>
    <t>JUSTO BORIS FRANCO ROJAS</t>
  </si>
  <si>
    <t>RESOLUCION DE GERENCIA GENERAL N° 088-2014-MPC/GGDU / IMPROCEDENTE</t>
  </si>
  <si>
    <t>OBSERVACIONES</t>
  </si>
  <si>
    <t>Se declara IMPROCEDENTE sobre el Anteproyecto para Obra Nueva en la Modalidad B, para el inmueble ubicado en Av. Garcilazo de la Vega Mza T lote 04 Urb. La Colonial - Callao</t>
  </si>
  <si>
    <t>FECHA DE EMISION DE LICENCIA / RESOLUCION</t>
  </si>
  <si>
    <t xml:space="preserve">2014-11-A-30668 </t>
  </si>
  <si>
    <t>RESOLUCION DE GERENCIA GENERAL N° 173-2014-MPC/GGDU / ABANDONO</t>
  </si>
  <si>
    <t>Se declara en ABANDONO sobre licencia de Obra - Cerco (modalidad A) al predio ubicado en Mz E lote 10 del Programa de Vivienda las Magnolias - Callao</t>
  </si>
  <si>
    <t>2014-11-A-32202</t>
  </si>
  <si>
    <t>15.05.2014</t>
  </si>
  <si>
    <t>RESOLUCION DE GERENCIA GENERAL N° 184-2014-MPC/GGDU / IMPROCEDENTE</t>
  </si>
  <si>
    <t>Se declara IMPROCEDENTE sobre solicitud de licencia de obra, ampoliación modalidad C para las Obras civiles del Proyecto a ejecutarse en la Sub Parcela N° 2 Fundo San Agustin Valle Bocanegra - Callao, proyectado para el uso de CASETA DE VENTAS</t>
  </si>
  <si>
    <t>2014-11-A-29066</t>
  </si>
  <si>
    <t>RESOLUCION DE GERENCIA GENERAL N° 186-2014-MPC/GGDU / IMPROCEDENTE</t>
  </si>
  <si>
    <t>Se declara IMPROCEDENTE sobre la solicitud de licencia de obra, ampliación modalidad D, para el inmueble ubicado en la Av. Nestor Gambetta 1265 - Callao</t>
  </si>
  <si>
    <t>RESOLUCION DE GERENCIA GENERAL N° 332-2014-MPC/GGDU / IMPROCEDENTE</t>
  </si>
  <si>
    <t>Se declara IMPROCEDENTE la aprobación del anteproyecto en Consulta, modalidad C-con evaluación previa de la Comisión Técnica, solicitado para el inmueble ubicado en Calle Delta N° 230 Parque Internacional de la Industria y Comercio - Callao</t>
  </si>
  <si>
    <t>12.09.2014</t>
  </si>
  <si>
    <t>RESOLUCION DE GERENCIA GENERAL N° 344-2014-MPC/GGDU / IMPROCEDENTE</t>
  </si>
  <si>
    <t>Se declara IMPROCEDENTE a la solicitud de licencia en vía de regularización, modalidad D, para el inmueble ubicado en Fundo Bocanegra Alto Parcela N° 12 esquina Calle Córpac N° 305,311,315,319 y Calle Aeronaves N° 210-220 - Callao</t>
  </si>
  <si>
    <t>2014-11-A-82018</t>
  </si>
  <si>
    <t>RESOLUCION DE GERENCIA GENERAL N° 349-2014-MPC/GGDU / IMPROCEDENTE</t>
  </si>
  <si>
    <t>Se declara IMPROCEDENTE a la solicitud de licencia de ampliación, modalidad C, para el inmueble ubicado en Argentina N° 3093 - Callao</t>
  </si>
  <si>
    <t>2014-11-A-37239</t>
  </si>
  <si>
    <t>RESOLUCION DE GERENCIA GENERAL N° 193-2014-MPC/GGDU / IMPROCEDENTE</t>
  </si>
  <si>
    <t>Se declara IMPROCEDENTE sobre solicitud de Licencia de Obra, modalidad C, para las Obras civiles del Proyecto Iglesia Mujica Gallo ubicado en el inmueble Mz K lote 1 Parcela 2 Sección 4 Urb. Mujica Gallo - Ex fundo Oquendo Callao</t>
  </si>
  <si>
    <t>2014-11-A-36035</t>
  </si>
  <si>
    <t>27.05.2014</t>
  </si>
  <si>
    <t>RESOLUCION DE GERENCIA GENERAL N° 195-2014-MPC/GGDU / RECTIFICAR OFICIO DE CERTIFICADO DE NUMERACION</t>
  </si>
  <si>
    <t>03.06.2014</t>
  </si>
  <si>
    <t>2014-11-A-5009</t>
  </si>
  <si>
    <t xml:space="preserve">RESOLUCION DE GERENCIA GENERAL N° 201-2014-MPC/GGDU / IMPROCEDENTE </t>
  </si>
  <si>
    <t>Se declara IMPROCEDENTE sobre licencia de Obra, ampliación, modalidad D para las Obras civiles del proyecto ALMACEN G. Molino Callao - ALICORP S.A.A. ubicado en Jr. Huascar 143 Callao</t>
  </si>
  <si>
    <t>RESOLUCION DE GERENCIA GENERAL N° 202-2014-MPC/GGDU / ABANDONO</t>
  </si>
  <si>
    <t>Se declara ABANDONO, sobre aprobación del anteproyecto de las obras civiles correspondiente a un edificio de oficinas, modalidad C, ubicado en Av. Guardia Chalaca 1210-1214 Urb. Santa Marina - Callao</t>
  </si>
  <si>
    <t>RESOLUCION DE GERENCIA GENERAL N° 209-2014-MPC/GGDU / IMPROCEDENTE</t>
  </si>
  <si>
    <t>11.06.2014</t>
  </si>
  <si>
    <t>2014-11-A-47383</t>
  </si>
  <si>
    <t>RESOLUCION DE GERENCIA GENERAL N° 218-2014-MPC/GGDU / IMPROCEDENTE</t>
  </si>
  <si>
    <t>Se declara IMPROCEDENTE sobre licencia de Obra, ampliación, modalidad D para las Obras civiles del proyecto de Institución de Educación Superior ubicado en la Av. Argentina 1793-1795 Callao</t>
  </si>
  <si>
    <t>Se declara IMPROCEDENTE sobre licencia de Obra, ampliación, modalidad C para las Obras civiles del proyecto de Hotel, ubicado en Sub Parcela N° 2 Fundo San Agustin Bocanegra Callao</t>
  </si>
  <si>
    <t>RESOLUCION DE GERENCIA GENERAL N° 220-2014-MPC/GGDU / IMPROCEDENTE</t>
  </si>
  <si>
    <t xml:space="preserve">Se declara IMPROCEDENTE sobre licencia de Obra de edificación ubicado, modalidad B en el inmueble Calle león pinelo 109 Int. Unidad Inmobiliaria 3 Urb. La Colonial Callao - Cercado </t>
  </si>
  <si>
    <t>16.06.2014</t>
  </si>
  <si>
    <t>2014-11-A-8444</t>
  </si>
  <si>
    <t>RESOLUCION DE GERENCIA GENERAL N° 223-2014-MPC/GGDU / IMPROCEDENTE</t>
  </si>
  <si>
    <t xml:space="preserve">Se declara IMPROCEDENTE la aprobación del anteproyecto en Consulta, modalidad C en el inmueble ubicado en lote 34 sub lote 6 Mz C Urb. Los Nenúfares s/n - Ch. Ciudad Satélite Santa Rosa Callao </t>
  </si>
  <si>
    <t>RESOLUCION DE GERENCIA GENERAL N° 224-2014-MPC/GGDU / IMPROCEDENTE</t>
  </si>
  <si>
    <t xml:space="preserve">Se declara IMPROCEDENTE la aprobación del anteproyecto en Consulta, modalidad C en el inmueble ubicado en Jr. Colón 829 Int. 831 Callao  </t>
  </si>
  <si>
    <t>24.06.2014</t>
  </si>
  <si>
    <t>RESOLUCION DE GERENCIA GENERAL N° 231-2014-MPC/GGDU / IMPROCEDENTE</t>
  </si>
  <si>
    <t>Se declara IMPROCEDENTE sobre licencia de obra para edificación nueva bajo la modalidad A ubicado en Mz D lote 24 Urb. Pueblo Joven Tiwinza Callao</t>
  </si>
  <si>
    <t>08.07.2014</t>
  </si>
  <si>
    <t>RESOLUCION DE GERENCIA GENERAL N° 250-2014-MPC/GGDU / IMPROCEDENTE</t>
  </si>
  <si>
    <t>Se declara IMPROCEDENTE sobre Anteproyecto en consulta, inmueble ubicado en Av. Enrique Meiggs 600-764 Urb. Santa Marina - Callao</t>
  </si>
  <si>
    <t>RESOLUCION DE GERENCIA GENERAL N° 256-2014-MPC/GGDU / IMPROCEDENTE</t>
  </si>
  <si>
    <t>Se declara IMPROCEDENTE sobre solicitud de licencia de obra, modalidad B para las obras civiles del proyecto Ampliación Vivienda 3er piso, ubicado en Mz A sub lote 23B Calle A Urb. Excedentes de San Martín de Porres Callao</t>
  </si>
  <si>
    <t>RESOLUCION DE GERENCIA GENERAL N° 289-2014-MPC/GGDU / IMPROCEDENTE</t>
  </si>
  <si>
    <t>2014-11-A-66834 y ACUMULADOS</t>
  </si>
  <si>
    <t>Se declara IMPROCEDENTE sobre licencia de edificación en Via de Regularización de la Instalación de 3 portones ubicado en Av. Nestor Gambetta s/n cdra 53 Ex Fundo La Taboada Callao denominado Condominio X</t>
  </si>
  <si>
    <t>RESOLUCION DE GERENCIA GENERAL N° 350-2014-MPC/GGDU / IMPROCEDENTE</t>
  </si>
  <si>
    <t>2014-11-A-30324 Y ACUMULADOS</t>
  </si>
  <si>
    <t>Se declara IMPROCEDENTE a la solicitud de anteproyecto en consulta, para el inmueble ubicado en Mz P lote 01-02-03-04-11-12 Av. Tomás Valle Urb. Jorge Chávez 2da etapa Callao</t>
  </si>
  <si>
    <t>17.09.2014</t>
  </si>
  <si>
    <t>RESOLUCION DE GERENCIA GENERAL N° 354-2014-MPC/GGDU / IMPROCEDENTE</t>
  </si>
  <si>
    <t>Se declara IMPROCEDENTE a la solicitud de desistimiento de anteproyecto en consulta, ampliación, modalidad D, para el inmueble ubicado en Jr. Huáscar 143 Callao</t>
  </si>
  <si>
    <t>RESOLUCION DE GERENCIA GENERAL N° 355-2014-MPC/GGDU / DESISTIDO</t>
  </si>
  <si>
    <t>Se declara DESISTIDO del procedimiento de anteproyecto en consulta, licencia de ampliación, modalidad C, para el inmueble ubicado en Av. Elmer Faucett s/n esquina con la Av. Tomás Valle, Centro Aereo Comercial modulo J - Callao</t>
  </si>
  <si>
    <t>RESOLUCION DE GERENCIA GENERAL N° 356-2014-MPC/GGDU / IMPROCEDENTE</t>
  </si>
  <si>
    <t>Se declara IMPROCEDENTE  a la aprobación de la licencia de edificación, modalidad A, ubicado en Av. Elmer Faucett sub parcela 2 Fundo San Agustín Valle Bocanegra - Callao</t>
  </si>
  <si>
    <t>2014-11-A-71609 Y ACUMULADOS</t>
  </si>
  <si>
    <t>RESOLUCION DE GERENCIA GENERAL N° 357-2014-MPC/GGDU / IMPROCEDENTE</t>
  </si>
  <si>
    <t>2014-11-A-6675 Y ACUMULADOS</t>
  </si>
  <si>
    <t xml:space="preserve">Se declara IMPROCEDENTE  a la aprobación de la licencia de edificación, modalidad D, ubicado en Av. Oquendo con Calle 6 Mz B lote 5 Urb. Ex fundo Oquendo - Callao </t>
  </si>
  <si>
    <t>RESOLUCION DE GERENCIA GENERAL N° 358-2014-MPC/GGDU / IMPROCEDENTE</t>
  </si>
  <si>
    <t>2014-11-A-49063 Y ACUMULADOS</t>
  </si>
  <si>
    <t>Se declara IMPROCEDENTE  a la aprobación del anteproyecto, modalidad C, ubicado en Av. Elmer Faucett sub parcela 2 Fundo San agustín Valle Bocanegra - Callao</t>
  </si>
  <si>
    <t>RESOLUCION DE GERENCIA GENERAL N° 359-2014-MPC/GGDU / IMPROCEDENTE</t>
  </si>
  <si>
    <t>2014-11-A-70925 Y ACUMULADOS</t>
  </si>
  <si>
    <t xml:space="preserve">Se declara IMPROCEDENTE  a la aprobación del anteproyecto, modalidad C, ubicado en Av. Guardia Chalaca N° 1269-1277-1285 Urb. Santa Marina - Callao </t>
  </si>
  <si>
    <t>2014-11-A-88083 Y ACUMULADOS</t>
  </si>
  <si>
    <t>RESOLUCION DE GERENCIA GENERAL N° 365-2014-MPC/GGDU / IMPROCEDENTE</t>
  </si>
  <si>
    <t xml:space="preserve">Se declara IMPROCEDENTE  a la aprobación de la licencia de edificación, modalidad D, ubicado en Av. Nestor Gambetta N° 6429 sub lote A2 Urb. Industrial Néstor Gambetta Callao </t>
  </si>
  <si>
    <t>13.10.2014</t>
  </si>
  <si>
    <t>2014-11-A-57826 Y ACUMULADOS</t>
  </si>
  <si>
    <t>RESOLUCION DE GERENCIA GENERAL N° 379-2014-MPC/GGDU / IMPROCEDENTE</t>
  </si>
  <si>
    <t xml:space="preserve">Se declara IMPROCEDENTE  a la aprobación del anteproyecto en consulta, ubicado en la Av. Argentina 1627-1641 Callao </t>
  </si>
  <si>
    <t>06.01.2014</t>
  </si>
  <si>
    <t>25.03.2014</t>
  </si>
  <si>
    <t>CORTEZ MORALES ROSA MARIA</t>
  </si>
  <si>
    <t>INMOBILIARIAS TERRANO SA.</t>
  </si>
  <si>
    <t>20.03.2014</t>
  </si>
  <si>
    <t>VOPAK PERU SA</t>
  </si>
  <si>
    <t>09.04.2014</t>
  </si>
  <si>
    <t>OBISPADO DEL CALLAO/CARITAS CALLAO</t>
  </si>
  <si>
    <t>07.04.2014</t>
  </si>
  <si>
    <t>YAÑEZ CARDENAS PILAR</t>
  </si>
  <si>
    <t>16.01.2014</t>
  </si>
  <si>
    <t>2014-11-A-17208 Y ACUMULADOS</t>
  </si>
  <si>
    <t>LIVNIG CONCEPT SAC</t>
  </si>
  <si>
    <t>UNVERSIDAD CESAR VALLEJO</t>
  </si>
  <si>
    <t>PRINCIPE COTOS BRUNO TEODORO</t>
  </si>
  <si>
    <t>24.01.2014</t>
  </si>
  <si>
    <t>ZAPATA OBANDO CARMEN YANET</t>
  </si>
  <si>
    <t>2014-11-A-51683 Y ACUMULADOS</t>
  </si>
  <si>
    <t>ASOC CULTURAL DE NSTRA SRA VIRGEN DEL CARMEN DE LA LEGUA</t>
  </si>
  <si>
    <t>CASTILLO CARAMANTIN BERTHA ISABEL</t>
  </si>
  <si>
    <t>17.01.2014</t>
  </si>
  <si>
    <t>2014-11-A-5521 Y ACUMULADOS</t>
  </si>
  <si>
    <t>PESQUERA PELAYO S.A.C</t>
  </si>
  <si>
    <t>09.01.2014</t>
  </si>
  <si>
    <t>GOMEZ PEÑAHERRERA JORGE</t>
  </si>
  <si>
    <t>2014-11-A-2259 Y ACUMULADOS</t>
  </si>
  <si>
    <t>19.06.2014</t>
  </si>
  <si>
    <t>INMOBILIARIA MARITIMA S.A</t>
  </si>
  <si>
    <t>31.03.2014</t>
  </si>
  <si>
    <t>2014-11-A-33028 Y ACUMULADOS</t>
  </si>
  <si>
    <t>SDC CONSTRUCTORA INMOBILIARIA SAC.</t>
  </si>
  <si>
    <t>2014-11-A-76142 Y ACUMULADOS</t>
  </si>
  <si>
    <t>CONSTRUCTORA BIGOTE S.A.C</t>
  </si>
  <si>
    <t>24.07.2014</t>
  </si>
  <si>
    <t>GASTRONOMIA GC SAC</t>
  </si>
  <si>
    <t>24.03.2014</t>
  </si>
  <si>
    <t>LARRAIN  VIAL S.A.F.I.</t>
  </si>
  <si>
    <t>2014-11-A-63265 Y ACUMULADOS</t>
  </si>
  <si>
    <t>2014-11-A-72410 Y ACUMULADOS</t>
  </si>
  <si>
    <t>JONKER CORP S.A.C.</t>
  </si>
  <si>
    <t>02.07.2014</t>
  </si>
  <si>
    <t>MOLY-COP ADESUR S.A.</t>
  </si>
  <si>
    <t>09.05.2014</t>
  </si>
  <si>
    <t>01.07.2014</t>
  </si>
  <si>
    <t>CONAFOVICER</t>
  </si>
  <si>
    <t>11.08.2014</t>
  </si>
  <si>
    <t>PRODUCTOS DEL ACERO CASSADO S.A/PRODAC S.A.</t>
  </si>
  <si>
    <t>30.05.2014</t>
  </si>
  <si>
    <t>ALMACENERA DEL PERU S.A.</t>
  </si>
  <si>
    <t>2014-11-A-75344</t>
  </si>
  <si>
    <t>15.10.2014</t>
  </si>
  <si>
    <t>RESOLUCION DE GERENCIA GENERAL N° 393-2014-MPC/GGDU / ABANDONO</t>
  </si>
  <si>
    <t>PERUANA DE PETROLEO S.A.C.</t>
  </si>
  <si>
    <t>Se declara ABANDONO de expediente administrativo sobre autorización para inicio de trabajo de instalacíón de Cerco metálico en el Grifo El Obelisco ubicado en Av. Argentina 498 Callao</t>
  </si>
  <si>
    <t>RESOLUCION DE GERENCIA GENERAL N° 407-2014-MPC/GGDU / IMPROCEDENTE</t>
  </si>
  <si>
    <t>Se declara IMPROCEDENTE a la aprobación del anteproyecto en consulta, modalidad C, ubicado en Av. Nenúfares 810 y Av. De los rosales 363 Mz D1 lote 1 Urb. Vipol Bocanegra-Callao</t>
  </si>
  <si>
    <t>2014-11-A-93564</t>
  </si>
  <si>
    <t>RESOLUCION DE GERENCIA GENERAL N° 408-2014-MPC/GGDU / IMPROCEDENTE</t>
  </si>
  <si>
    <t xml:space="preserve">Se declara IMPROCEDENTE a la aprobación del anteproyecto en consulta, modalidad D, ubicado en Mz 29 lote 5 Urb. Santa Marina (Calle Chachapoyas) - Callao </t>
  </si>
  <si>
    <t>2014-11-A-82010</t>
  </si>
  <si>
    <t>RESOLUCION DE GERENCIA GENERAL N° 409-2014-MPC/GGDU / IMPROCEDENTE</t>
  </si>
  <si>
    <t xml:space="preserve">Se declara IMPROCEDENTE a la aprobación del anteproyecto en consulta, modalidad C, ubicado en Calle Los Cisnes Mz L lote 14 Urb. El Cóndor - Callao </t>
  </si>
  <si>
    <t>RESOLUCION DE GERENCIA GENERAL N° 411-2014-MPC/GGDU / IMPROCEDENTE</t>
  </si>
  <si>
    <t xml:space="preserve">Se declara IMPROCEDENTE a la aprobación de la licencia de edificación, modalidad A, ubicado en Mz F lote 11 Calle 4 Urb. Los Nardos - Callao </t>
  </si>
  <si>
    <t xml:space="preserve">Se declara IMPROCEDENTE a la aprobación de la licencia de edificación, modalidad D, ubicado en Av. Oquendo esquina con la calle 4 Ex fundo Oquendo Callao </t>
  </si>
  <si>
    <t>RESOLUCION DE GERENCIA GENERAL N° 420-2014-MPC/GGDU / IMPROCEDENTE</t>
  </si>
  <si>
    <t>Se declara IMPROCEDENTE el otorgamiento de licencia de edificación, modalidad D, ubicado en Av. Contralmirante Ignacio Mariátegui 703 Cercado Callao</t>
  </si>
  <si>
    <t>22.10.2014</t>
  </si>
  <si>
    <t>RESOLUCION DE GERENCIA GENERAL N° 424-2014-MPC/GGDU / IMPROCEDENTE</t>
  </si>
  <si>
    <t>2014-11-A-89993 Y ACUMULADOS</t>
  </si>
  <si>
    <t xml:space="preserve">Se declara IMPROCEDENTE el otorgamiento de licencia de edificación, modalidad B, ubicado en Mz G lote 5 U.I. 2 Agrupación de Vivienda Pedro Ruiz Gallo - Callao </t>
  </si>
  <si>
    <t>RESOLUCION DE GERENCIA GENERAL N° 425-2014-MPC/GGDU / IMPROCEDENTE</t>
  </si>
  <si>
    <t>2014-11-A-99209 Y ACUMULADOS</t>
  </si>
  <si>
    <t xml:space="preserve">Se declara IMPROCEDENTE a la aprobación del anteproyecto en consulta, modalidad D, ubicado en Urb. Fundo Oquendo Mz HT lote 2 Av. Néstor Gambetta - Callao </t>
  </si>
  <si>
    <t>27.10.2014</t>
  </si>
  <si>
    <t>RESOLUCION DE GERENCIA GENERAL N° 433-2014-MPC/GGDU / IMPROCEDENTE</t>
  </si>
  <si>
    <t xml:space="preserve">Se declara IMPROCEDENTE a la aprobación del anteproyecto en consulta, modalidad C, ubicado en Av. Elmer Faucett 2823-2851-2879 - Callao Urb. Fundo Oquendo Mz HT lote 2 Av. Néstor Gambetta - Callao </t>
  </si>
  <si>
    <t>2014-11-A-90305 Y ACUMULADOS</t>
  </si>
  <si>
    <t>30.10.2014</t>
  </si>
  <si>
    <t>RESOLUCION DE GERENCIA GENERAL N° 441-2014-MPC/GGDU / DESESTIMIENTO ADMINISTRATIVO</t>
  </si>
  <si>
    <t>Se declara DESISTIMIENTO ADMINISTRATIVO a la ampliación de licencia de construcción ubicado en Jr. Las aguilas 348 Urb. El Cóndor - Callao</t>
  </si>
  <si>
    <t>12.11.2014</t>
  </si>
  <si>
    <t>RESOLUCION DE GERENCIA GENERAL N° 454-2014-MPC/GGDU / IMPROCEDENTE</t>
  </si>
  <si>
    <t xml:space="preserve">Se declara IMPROCEDENTE a la aprobación del anteproyecto en consulta, modalidad B, ubicado en Calle 4 Mz F lote 1 Urb. Los Nardos-Callao </t>
  </si>
  <si>
    <t>03.12.2014</t>
  </si>
  <si>
    <t>RESOLUCION DE GERENCIA GENERAL N° 474-2014-MPC/GGDU / IMPROCEDENTE</t>
  </si>
  <si>
    <t xml:space="preserve">Se declara IMPROCEDENTE a la aprobación de licencia de demolición parcial, modalidad C, ubicado en Av. Argentina 3093 - Callao </t>
  </si>
  <si>
    <t>2014-11-A-102876 Y ACUMULADOS</t>
  </si>
  <si>
    <t>MULTIMERCADOS ZONALES SA</t>
  </si>
  <si>
    <t>22.12.2014</t>
  </si>
  <si>
    <t>RESOLUCION DE GERENCIA GENERAL N° 503-2014-MPC/GGDU / IMPROCEDENTE</t>
  </si>
  <si>
    <t>2014-11-A-117555 Y ACUMULADOS</t>
  </si>
  <si>
    <t xml:space="preserve">Se declara IMPROCEDENTE a la aprobación del anteproyecto en consulta, modalidad B, ubicado en Pasaje Javier Heraud Mz H lote 2 Urb. Albino Herrera - Callao </t>
  </si>
  <si>
    <t>RESOLUCION DE GERENCIA GENERAL N° 506-2014-MPC/GGDU / IMPROCEDENTE</t>
  </si>
  <si>
    <t>Se declara IMPROCEDENTE a la aprobación del anteproyecto en consulta, modalidad C, ubicado en Calle Delta 230 Parque Internacional de la Industria y Comercio Callao</t>
  </si>
  <si>
    <t>2014-11-A-128854 Y ACUMULADOS</t>
  </si>
  <si>
    <t>RESOLUCION DE GERENCIA GENERAL N° 508-2014-MPC/GGDU / IMPROCEDENTE</t>
  </si>
  <si>
    <t xml:space="preserve">Se declara IMPROCEDENTE a la aprobación del anteproyecto en consulta, modalidad B, ubicado en Calle 14 Mz Ñ lote 13 Asoc. De Propietarios de Programa de Vivienda Santa Rosa - Callao </t>
  </si>
  <si>
    <t>2014-11-A-126329</t>
  </si>
  <si>
    <t>30.12.2014</t>
  </si>
  <si>
    <t>RESOLUCION DE GERENCIA GENERAL N° 519-2014-MPC/GGDU / PROCEDENTE</t>
  </si>
  <si>
    <t>Se declara PROCEDENTE, a la solicitud de 4 elementros de seguridad (rejas), ubicado en Calle 3 y 4 con vista a la Av. Oscar R. Benavides cdra 16 y 17 y; Calle 1 Rómulo Assereto ingreso y salida al AHM Constanzo y una de ingreso y salida al AHM Fundo La Chalaca - Callao</t>
  </si>
  <si>
    <t>2014-11-A-66418 Y ACUMULADOS</t>
  </si>
  <si>
    <t>SEDANO ARNESQUITO MARIA</t>
  </si>
  <si>
    <t>14.11.2014</t>
  </si>
  <si>
    <t>INVERSIONES ORLY S.A.C</t>
  </si>
  <si>
    <t>CABADA FRANCO DAVID</t>
  </si>
  <si>
    <t>2014-11-A-75088 Y ACUMULADOS</t>
  </si>
  <si>
    <t>09.07.2014</t>
  </si>
  <si>
    <t>LEON IZQUIERDO JESUS</t>
  </si>
  <si>
    <t>2014-11-A-94429 Y ACUMULADOS</t>
  </si>
  <si>
    <t>RAMOS ISIDORO CLORINDO</t>
  </si>
  <si>
    <t>INMOBILIARIA KORICANCHA SA</t>
  </si>
  <si>
    <t>05.09.2014</t>
  </si>
  <si>
    <t>TLI ALMACENES S.A.C/TECNICA LOGISTICA INTEGRAL</t>
  </si>
  <si>
    <t>2014-11-A-83452 Y ACUMULADOS</t>
  </si>
  <si>
    <t>EXXONMOBIOL DEL PERU SRL</t>
  </si>
  <si>
    <t>2014-11-A-28994 Y ACUMULADOS</t>
  </si>
  <si>
    <t>QUIMPAC  S A</t>
  </si>
  <si>
    <t>RESOLUCION DE GERENCIA GENERAL N° 412-2014-MPC/GGDU / IMPROCEDENTE</t>
  </si>
  <si>
    <t>17.02.2015</t>
  </si>
  <si>
    <t>RESOLUCION DE GERENCIA GENERAL N° 073-2015-MPC/GGDU / IMPROCEDENTE</t>
  </si>
  <si>
    <t xml:space="preserve">Se declara IMPROCEDENTE a la aprobación de licencia de edificación, modalidad B, ubicado en Calle Hipólito Unanue 250 3er piso dpto D Urb. La colonial - Callao </t>
  </si>
  <si>
    <t>2015-11-A-14236</t>
  </si>
  <si>
    <t>05.02.2015</t>
  </si>
  <si>
    <t>RODRIGUEZ TAPULLIMA JOANNA</t>
  </si>
  <si>
    <t>QUILCAT LEON YLDER</t>
  </si>
  <si>
    <t>FLORES GUTIERREZ VIRGINIA</t>
  </si>
  <si>
    <t>2014-11-A-109222 Y ACUMULADOS</t>
  </si>
  <si>
    <t>ORNA CESPEDES DE LEON NOEMI</t>
  </si>
  <si>
    <t>ACUÑA RAMOS VICENTE</t>
  </si>
  <si>
    <t>PROMOTORA LOS OLIVOS SAC</t>
  </si>
  <si>
    <t>2014-11-A-70511 Y ACUMULADOS</t>
  </si>
  <si>
    <t>29.12.2014</t>
  </si>
  <si>
    <t>17.03.2015</t>
  </si>
  <si>
    <t>2015-11-A-32676</t>
  </si>
  <si>
    <t>IMPALA TERMINALS PERU S.A.C.</t>
  </si>
  <si>
    <t>2015-11-A-29064</t>
  </si>
  <si>
    <t>10.03.2015</t>
  </si>
  <si>
    <t>VIVA GYM S.A</t>
  </si>
  <si>
    <t>LICENCIA DE OBRA NUEVA, AMPLIACION / INDUSTRIA</t>
  </si>
  <si>
    <t>LICENCIA DE OBRA NUEVA, VIVIENDA MULTIFAMILIAR</t>
  </si>
  <si>
    <t>2015-11-A-26181</t>
  </si>
  <si>
    <t>04.03.2015</t>
  </si>
  <si>
    <t>SARCO Y RUIZ HERMELINDA ARACELI</t>
  </si>
  <si>
    <t>LICENCIA DE OBRA, DEMOLICION TOTAL</t>
  </si>
  <si>
    <t>2015-11-A-21427</t>
  </si>
  <si>
    <t>20.02.2015</t>
  </si>
  <si>
    <t>INVERSIONES MARITIMAS UNIVERSALES DEPOSITOS S.A.</t>
  </si>
  <si>
    <t>NOTIFICADO</t>
  </si>
  <si>
    <t xml:space="preserve">PARA INFORME </t>
  </si>
  <si>
    <t xml:space="preserve">NOTIFICADO </t>
  </si>
  <si>
    <t>PARA INFORME</t>
  </si>
  <si>
    <t>25.02.2014</t>
  </si>
  <si>
    <t>2014-11-A-44290 Y ACUMULADOS</t>
  </si>
  <si>
    <t>28.04.2014</t>
  </si>
  <si>
    <t>08.09.2014</t>
  </si>
  <si>
    <t>LICENCIA DE OBRA / AMPLIACION / ALMACEN</t>
  </si>
  <si>
    <t>2015-11-A-4907 Y ACUMULADOS</t>
  </si>
  <si>
    <t>16.01.2015</t>
  </si>
  <si>
    <t>ANTEPROYECTO EN CONSULTA</t>
  </si>
  <si>
    <t>2015-11-A-5103</t>
  </si>
  <si>
    <t>BESCO S.A.C.</t>
  </si>
  <si>
    <t>ATENDIDO</t>
  </si>
  <si>
    <t>AUTORIZACION PARA CONSTRUIR SALA DE VENTAS // Atendido con Carta N° 061-2015-GGDU</t>
  </si>
  <si>
    <t>SUMIANO SUAREZ ERICK WERNHER</t>
  </si>
  <si>
    <t>ANTEPROYECTO EN CONSULTA // Atendido con Resolución N° 097-2015-MPC-GGDU</t>
  </si>
  <si>
    <t>2014-11-A-139128</t>
  </si>
  <si>
    <t>05.12.2014</t>
  </si>
  <si>
    <t>2015-11-A-14230 Y ACUMULADOS</t>
  </si>
  <si>
    <t>LOUIS DREYFUS COMMODITIES METAL PERU SA</t>
  </si>
  <si>
    <t>RESOLUCION DE GERENCIA GENERAL N° 153-2015-MPC/GGDU / IMPROCEDENTE</t>
  </si>
  <si>
    <t>Licencia de Ampliación, modalidad D</t>
  </si>
  <si>
    <t>2015-11-A-18387 Y ACUMUALDOS</t>
  </si>
  <si>
    <t>16.02.2015</t>
  </si>
  <si>
    <t>Licencia por Uso temporal // Por atender</t>
  </si>
  <si>
    <t>2015-11-A-19763 Y ACUMULADOS</t>
  </si>
  <si>
    <t>19.02.2015</t>
  </si>
  <si>
    <t>ABANDONO</t>
  </si>
  <si>
    <t>ARANGO CAMACHO ESTHER LILIANA</t>
  </si>
  <si>
    <t>Con informe N° 53-2015 y 20-05-2015</t>
  </si>
  <si>
    <t>2015-11-A-23705 Y ACUMULADOS</t>
  </si>
  <si>
    <t>26.02.2015</t>
  </si>
  <si>
    <t>RESOLUCION DE GERENCIA GENERAL N° 133-2015-MPC/GGDU / IMPROCEDENTE</t>
  </si>
  <si>
    <t>Licencia de ampliación. Informe N° 035-2015 / 26.03.2015</t>
  </si>
  <si>
    <t>2015-11-A-28374 Y ACUMULADOS</t>
  </si>
  <si>
    <t>09.03.2015</t>
  </si>
  <si>
    <t>MINISTERIO DE CULTURA - DIRECCION DESCONCENTRADA DE CULTURA - CALLAO</t>
  </si>
  <si>
    <t>ANTEPROYECTO EN CONSULTA // Notif. 258-2015-OLC</t>
  </si>
  <si>
    <t>2015-11-A-31212</t>
  </si>
  <si>
    <t>13.03.2015</t>
  </si>
  <si>
    <t>ROMERO MEJIA CESR HUGO</t>
  </si>
  <si>
    <t>RESOLUCION DE GERENCIA GENERAL N° 128-2015-MPC/GGDU / IMPROCEDENTE</t>
  </si>
  <si>
    <t>ANTEPROYECTO EN CONSULTA-AMPLIACION</t>
  </si>
  <si>
    <t>2015-11-A-35868</t>
  </si>
  <si>
    <t>24.03.2015</t>
  </si>
  <si>
    <t>BENITES CARRILLO TONY MAX</t>
  </si>
  <si>
    <t>REFACCION Y MODIFICACION PUESTO DE MERCADO</t>
  </si>
  <si>
    <t>2015-11-A-38004</t>
  </si>
  <si>
    <t>27.03.2015</t>
  </si>
  <si>
    <t>CHAVEZ RIVERA MANUEL</t>
  </si>
  <si>
    <t>16.12.2014</t>
  </si>
  <si>
    <t>2014-11-A-141881</t>
  </si>
  <si>
    <t>COMERCIAL TRES ESTRELLAS S.A.</t>
  </si>
  <si>
    <t>RESOLUCION DE GERENCIA GENERAL N° 137-2015-MPC/GGDU / IMPROCEDENTE</t>
  </si>
  <si>
    <t>2015-11-A-10831</t>
  </si>
  <si>
    <t>29.01.2015</t>
  </si>
  <si>
    <t>COLEGIO MIXTO  SAN JOSE HERMANOS MARISTAS / CALLAO</t>
  </si>
  <si>
    <t>2015-11-A-36566 Y ACUMULADOS</t>
  </si>
  <si>
    <t>25.03.2015</t>
  </si>
  <si>
    <t>RANSA COMERCIAL SA</t>
  </si>
  <si>
    <t>Con Notif. 329-2015-JCAR</t>
  </si>
  <si>
    <t>2015-11-A-381</t>
  </si>
  <si>
    <t>05.01.2015</t>
  </si>
  <si>
    <t>ORTIZ GONZALES DIOGENES</t>
  </si>
  <si>
    <t>IMPROCEDENTE / Inf. 57-2014-MPC-GGDU-GO</t>
  </si>
  <si>
    <t>2015-11-A-8561</t>
  </si>
  <si>
    <t>26.01.2015</t>
  </si>
  <si>
    <t>SUNAT</t>
  </si>
  <si>
    <t>LICENCIA DE EDIFICACION</t>
  </si>
  <si>
    <t>Informe N° 007-2015-OAPA</t>
  </si>
  <si>
    <t>2015-11-A-19244 Y ACUMULADOS</t>
  </si>
  <si>
    <t>18.02.2015</t>
  </si>
  <si>
    <t>PARROQUIA SAN JUAN BAUTISTA</t>
  </si>
  <si>
    <t>ANTEPROYECTO EN CONSULTA // Informe N° 1146-2015-MPC-GGDU-GO</t>
  </si>
  <si>
    <t>2015-11-A-29107</t>
  </si>
  <si>
    <t>ONSTRUCCIÓN DE CERCOS</t>
  </si>
  <si>
    <t>MAESTRO PERU SA</t>
  </si>
  <si>
    <t>POR ATENDER</t>
  </si>
  <si>
    <t>2015-11-A-30126</t>
  </si>
  <si>
    <t>GIBSON ALATRISTA ENRIQUE TOMAS</t>
  </si>
  <si>
    <t>ONSTRUCCIÓN DE CERCOS // Atendido Inf. N° 1051-2015-MPC-GGDU-GO</t>
  </si>
  <si>
    <t>19.01.2015</t>
  </si>
  <si>
    <t>2015-11-A-5848 Y ACUMULADOS</t>
  </si>
  <si>
    <t>BANCO  DE CREDITO DEL PERU</t>
  </si>
  <si>
    <t>029-2018-MPC-GGDU-GO</t>
  </si>
  <si>
    <t>LICENCIA DE EDIFICACION, MODALIDAD C</t>
  </si>
  <si>
    <t>2015-11-A-19519 Y ACUMULADOS</t>
  </si>
  <si>
    <t>LICENCIA DE EDIFICACION, MODALIDAD D // Atendido con Inf. N° 137-2014-MPC-GGDU</t>
  </si>
  <si>
    <t>2015-11-A-34102</t>
  </si>
  <si>
    <t>20.03.2015</t>
  </si>
  <si>
    <t>KOMATSU-MITSUI MAQUINARIAS PERU S.A.</t>
  </si>
  <si>
    <t>LICENCIA DE EDIFICACION // MODALIDAD D // Atendido con Notif. 392-2015-DMGC</t>
  </si>
  <si>
    <t>VASQUEZ SANCHEZ ROSARIO SOLEDAD</t>
  </si>
  <si>
    <t>2015-11-A-38732 Y ACUMULADOS</t>
  </si>
  <si>
    <t>LICENCIA DE OBRA NUEVA, MODALIDAD B // Atendido Notif. 461-2015-MPC-GGDU-GO</t>
  </si>
  <si>
    <t>02.02.2015</t>
  </si>
  <si>
    <t>2015-11-A-11948</t>
  </si>
  <si>
    <t>ANTEPROYECTO EN CONSULTA // Notificación N° 135-2015-MPC-GGDU-GO</t>
  </si>
  <si>
    <t>2015-11-A-20009 Y ACUMULADOS</t>
  </si>
  <si>
    <t>MINISTERIO DE VIVIENDA, CONSTRUCCION Y SANEAMIENTO</t>
  </si>
  <si>
    <t>LICENCIA DE EDIFICACION, Atendido con Notif. N° 192-2015-GO</t>
  </si>
  <si>
    <t>18.03.2015</t>
  </si>
  <si>
    <t>2015-11-A-33273 Y ACUMULADOS</t>
  </si>
  <si>
    <t>TRANSPORTE ACOINSA SA</t>
  </si>
  <si>
    <t>Informe N° 1041-2015-MPC-GGDU-GO</t>
  </si>
  <si>
    <t>2015-11-A-36376</t>
  </si>
  <si>
    <t>Con Notif. 471-2015</t>
  </si>
  <si>
    <t>30.03.2015</t>
  </si>
  <si>
    <t>2015-11-A-38999</t>
  </si>
  <si>
    <t>Con Notif. 489-2015</t>
  </si>
  <si>
    <t>CUADRO 1: LICENCIA DE EDIFICACIÓN EMITIDAS 2014 - 2015</t>
  </si>
  <si>
    <t>Municipalidad Provincial del Callao</t>
  </si>
  <si>
    <t>Gerencia de Obras - Gerencia General de Desarrollo Urbano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</si>
</sst>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1" fillId="2" borderId="0" xfId="0" applyFont="1" applyFill="1"/>
    <xf numFmtId="0" fontId="1" fillId="3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" fontId="0" fillId="3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/>
    <xf numFmtId="49" fontId="0" fillId="3" borderId="2" xfId="0" applyNumberForma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/>
    <xf numFmtId="0" fontId="1" fillId="4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8"/>
  <sheetViews>
    <sheetView tabSelected="1" zoomScale="50" zoomScaleNormal="50" workbookViewId="0">
      <selection activeCell="C106" sqref="C106"/>
    </sheetView>
  </sheetViews>
  <sheetFormatPr baseColWidth="10" defaultRowHeight="14.4"/>
  <cols>
    <col min="1" max="1" width="4" style="1" bestFit="1" customWidth="1"/>
    <col min="2" max="2" width="21.5546875" style="2" customWidth="1"/>
    <col min="3" max="3" width="18.44140625" style="2" customWidth="1"/>
    <col min="4" max="4" width="20.5546875" style="3" customWidth="1"/>
    <col min="5" max="5" width="20.6640625" style="2" customWidth="1"/>
    <col min="6" max="6" width="17.88671875" style="2" hidden="1" customWidth="1"/>
    <col min="7" max="7" width="24.44140625" style="2" hidden="1" customWidth="1"/>
    <col min="8" max="8" width="12" style="2" hidden="1" customWidth="1"/>
    <col min="9" max="11" width="11.5546875" style="2" customWidth="1"/>
    <col min="12" max="12" width="23.21875" customWidth="1"/>
    <col min="13" max="13" width="11.5546875" customWidth="1"/>
    <col min="14" max="14" width="11.5546875" style="2" customWidth="1"/>
    <col min="15" max="16" width="11.5546875" customWidth="1"/>
    <col min="17" max="17" width="11.5546875" style="2" customWidth="1"/>
    <col min="18" max="19" width="11.5546875" customWidth="1"/>
    <col min="20" max="21" width="11.5546875" style="2" customWidth="1"/>
    <col min="22" max="23" width="11.5546875" customWidth="1"/>
    <col min="24" max="24" width="16.5546875" customWidth="1"/>
    <col min="25" max="26" width="11.5546875" customWidth="1"/>
    <col min="27" max="27" width="13.44140625" hidden="1" customWidth="1"/>
    <col min="28" max="28" width="29.88671875" customWidth="1"/>
  </cols>
  <sheetData>
    <row r="1" spans="1:28" s="9" customFormat="1" ht="14.4" customHeight="1">
      <c r="A1" s="15" t="s">
        <v>610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7"/>
    </row>
    <row r="2" spans="1:28" s="9" customFormat="1" ht="14.4" customHeight="1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20"/>
    </row>
    <row r="3" spans="1:28" s="9" customFormat="1" ht="23.4">
      <c r="A3" s="21" t="s">
        <v>611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3"/>
    </row>
    <row r="4" spans="1:28" s="9" customFormat="1" ht="21">
      <c r="A4" s="24" t="s">
        <v>612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6"/>
    </row>
    <row r="5" spans="1:28" s="13" customFormat="1" hidden="1">
      <c r="A5" s="5"/>
      <c r="B5" s="5">
        <v>1</v>
      </c>
      <c r="C5" s="5">
        <f>1+B5</f>
        <v>2</v>
      </c>
      <c r="D5" s="5">
        <f t="shared" ref="D5:AA5" si="0">1+C5</f>
        <v>3</v>
      </c>
      <c r="E5" s="5">
        <f t="shared" si="0"/>
        <v>4</v>
      </c>
      <c r="F5" s="14">
        <f t="shared" si="0"/>
        <v>5</v>
      </c>
      <c r="G5" s="14">
        <f t="shared" si="0"/>
        <v>6</v>
      </c>
      <c r="H5" s="14">
        <f t="shared" si="0"/>
        <v>7</v>
      </c>
      <c r="I5" s="5">
        <f t="shared" si="0"/>
        <v>8</v>
      </c>
      <c r="J5" s="5">
        <f t="shared" si="0"/>
        <v>9</v>
      </c>
      <c r="K5" s="5">
        <f t="shared" si="0"/>
        <v>10</v>
      </c>
      <c r="L5" s="5">
        <f t="shared" si="0"/>
        <v>11</v>
      </c>
      <c r="M5" s="5">
        <f t="shared" si="0"/>
        <v>12</v>
      </c>
      <c r="N5" s="5">
        <f t="shared" si="0"/>
        <v>13</v>
      </c>
      <c r="O5" s="5">
        <f t="shared" si="0"/>
        <v>14</v>
      </c>
      <c r="P5" s="5">
        <f t="shared" si="0"/>
        <v>15</v>
      </c>
      <c r="Q5" s="5">
        <f t="shared" si="0"/>
        <v>16</v>
      </c>
      <c r="R5" s="5">
        <f t="shared" si="0"/>
        <v>17</v>
      </c>
      <c r="S5" s="5">
        <f t="shared" si="0"/>
        <v>18</v>
      </c>
      <c r="T5" s="5">
        <f t="shared" si="0"/>
        <v>19</v>
      </c>
      <c r="U5" s="5">
        <f t="shared" si="0"/>
        <v>20</v>
      </c>
      <c r="V5" s="5">
        <f t="shared" si="0"/>
        <v>21</v>
      </c>
      <c r="W5" s="5">
        <f t="shared" si="0"/>
        <v>22</v>
      </c>
      <c r="X5" s="5">
        <f t="shared" si="0"/>
        <v>23</v>
      </c>
      <c r="Y5" s="5">
        <f t="shared" si="0"/>
        <v>24</v>
      </c>
      <c r="Z5" s="5">
        <f t="shared" si="0"/>
        <v>25</v>
      </c>
      <c r="AA5" s="14">
        <f t="shared" si="0"/>
        <v>26</v>
      </c>
      <c r="AB5" s="12">
        <v>27</v>
      </c>
    </row>
    <row r="6" spans="1:28" s="4" customFormat="1" ht="51.6" customHeight="1">
      <c r="A6" s="5" t="s">
        <v>0</v>
      </c>
      <c r="B6" s="5" t="s">
        <v>7</v>
      </c>
      <c r="C6" s="5" t="s">
        <v>8</v>
      </c>
      <c r="D6" s="5" t="s">
        <v>266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5" t="s">
        <v>16</v>
      </c>
      <c r="M6" s="5" t="s">
        <v>17</v>
      </c>
      <c r="N6" s="5" t="s">
        <v>18</v>
      </c>
      <c r="O6" s="5" t="s">
        <v>19</v>
      </c>
      <c r="P6" s="5" t="s">
        <v>20</v>
      </c>
      <c r="Q6" s="5" t="s">
        <v>21</v>
      </c>
      <c r="R6" s="5" t="s">
        <v>0</v>
      </c>
      <c r="S6" s="5" t="s">
        <v>22</v>
      </c>
      <c r="T6" s="5" t="s">
        <v>23</v>
      </c>
      <c r="U6" s="5" t="s">
        <v>24</v>
      </c>
      <c r="V6" s="5" t="s">
        <v>25</v>
      </c>
      <c r="W6" s="5" t="s">
        <v>26</v>
      </c>
      <c r="X6" s="5" t="s">
        <v>27</v>
      </c>
      <c r="Y6" s="5" t="s">
        <v>28</v>
      </c>
      <c r="Z6" s="5" t="s">
        <v>29</v>
      </c>
      <c r="AA6" s="5" t="s">
        <v>30</v>
      </c>
      <c r="AB6" s="5" t="s">
        <v>264</v>
      </c>
    </row>
    <row r="7" spans="1:28" s="9" customFormat="1" ht="43.2">
      <c r="A7" s="6">
        <v>1</v>
      </c>
      <c r="B7" s="6" t="s">
        <v>128</v>
      </c>
      <c r="C7" s="6" t="s">
        <v>132</v>
      </c>
      <c r="D7" s="5" t="s">
        <v>129</v>
      </c>
      <c r="E7" s="6" t="s">
        <v>130</v>
      </c>
      <c r="F7" s="6" t="s">
        <v>131</v>
      </c>
      <c r="G7" s="6" t="s">
        <v>34</v>
      </c>
      <c r="H7" s="6">
        <v>20135227740</v>
      </c>
      <c r="I7" s="6"/>
      <c r="J7" s="6" t="s">
        <v>112</v>
      </c>
      <c r="K7" s="6" t="s">
        <v>112</v>
      </c>
      <c r="L7" s="6" t="s">
        <v>133</v>
      </c>
      <c r="M7" s="6"/>
      <c r="N7" s="6"/>
      <c r="O7" s="6"/>
      <c r="P7" s="6"/>
      <c r="Q7" s="6"/>
      <c r="R7" s="6"/>
      <c r="S7" s="6"/>
      <c r="T7" s="6" t="s">
        <v>134</v>
      </c>
      <c r="U7" s="6" t="s">
        <v>135</v>
      </c>
      <c r="V7" s="6" t="s">
        <v>42</v>
      </c>
      <c r="W7" s="6">
        <v>2</v>
      </c>
      <c r="X7" s="6" t="s">
        <v>6</v>
      </c>
      <c r="Y7" s="6" t="s">
        <v>57</v>
      </c>
      <c r="Z7" s="7">
        <v>4637.58</v>
      </c>
      <c r="AA7" s="6" t="s">
        <v>136</v>
      </c>
      <c r="AB7" s="8"/>
    </row>
    <row r="8" spans="1:28" s="9" customFormat="1" ht="86.4">
      <c r="A8" s="6">
        <f>1+A7</f>
        <v>2</v>
      </c>
      <c r="B8" s="6" t="s">
        <v>261</v>
      </c>
      <c r="C8" s="6" t="s">
        <v>349</v>
      </c>
      <c r="D8" s="5" t="s">
        <v>502</v>
      </c>
      <c r="E8" s="6" t="s">
        <v>263</v>
      </c>
      <c r="F8" s="6" t="s">
        <v>262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/>
      <c r="AB8" s="8" t="s">
        <v>265</v>
      </c>
    </row>
    <row r="9" spans="1:28" s="9" customFormat="1" ht="100.8">
      <c r="A9" s="6">
        <f t="shared" ref="A9:A72" si="1">1+A8</f>
        <v>3</v>
      </c>
      <c r="B9" s="6" t="s">
        <v>374</v>
      </c>
      <c r="C9" s="6" t="s">
        <v>372</v>
      </c>
      <c r="D9" s="5" t="s">
        <v>71</v>
      </c>
      <c r="E9" s="6" t="s">
        <v>317</v>
      </c>
      <c r="F9" s="6" t="s">
        <v>373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7"/>
      <c r="AB9" s="8" t="s">
        <v>318</v>
      </c>
    </row>
    <row r="10" spans="1:28" s="9" customFormat="1" ht="86.4">
      <c r="A10" s="6">
        <f t="shared" si="1"/>
        <v>4</v>
      </c>
      <c r="B10" s="6" t="s">
        <v>292</v>
      </c>
      <c r="C10" s="6" t="s">
        <v>359</v>
      </c>
      <c r="D10" s="5" t="s">
        <v>291</v>
      </c>
      <c r="E10" s="6" t="s">
        <v>293</v>
      </c>
      <c r="F10" s="6" t="s">
        <v>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  <c r="AB10" s="8" t="s">
        <v>294</v>
      </c>
    </row>
    <row r="11" spans="1:28" s="9" customFormat="1" ht="72">
      <c r="A11" s="6">
        <f t="shared" si="1"/>
        <v>5</v>
      </c>
      <c r="B11" s="6" t="s">
        <v>370</v>
      </c>
      <c r="C11" s="6" t="s">
        <v>369</v>
      </c>
      <c r="D11" s="5" t="s">
        <v>314</v>
      </c>
      <c r="E11" s="6" t="s">
        <v>315</v>
      </c>
      <c r="F11" s="6" t="s">
        <v>371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7"/>
      <c r="AB11" s="8" t="s">
        <v>316</v>
      </c>
    </row>
    <row r="12" spans="1:28" s="9" customFormat="1" ht="43.2">
      <c r="A12" s="6">
        <f t="shared" si="1"/>
        <v>6</v>
      </c>
      <c r="B12" s="6" t="s">
        <v>31</v>
      </c>
      <c r="C12" s="6" t="s">
        <v>5</v>
      </c>
      <c r="D12" s="5" t="s">
        <v>32</v>
      </c>
      <c r="E12" s="6" t="s">
        <v>33</v>
      </c>
      <c r="F12" s="6" t="s">
        <v>4</v>
      </c>
      <c r="G12" s="6" t="s">
        <v>34</v>
      </c>
      <c r="H12" s="6">
        <v>20160286068</v>
      </c>
      <c r="I12" s="6"/>
      <c r="J12" s="6" t="s">
        <v>112</v>
      </c>
      <c r="K12" s="6" t="s">
        <v>112</v>
      </c>
      <c r="L12" s="6" t="s">
        <v>35</v>
      </c>
      <c r="M12" s="6"/>
      <c r="N12" s="6"/>
      <c r="O12" s="6"/>
      <c r="P12" s="6" t="s">
        <v>41</v>
      </c>
      <c r="Q12" s="6" t="s">
        <v>36</v>
      </c>
      <c r="R12" s="6" t="s">
        <v>37</v>
      </c>
      <c r="S12" s="6"/>
      <c r="T12" s="6" t="s">
        <v>38</v>
      </c>
      <c r="U12" s="6" t="s">
        <v>39</v>
      </c>
      <c r="V12" s="6" t="s">
        <v>43</v>
      </c>
      <c r="W12" s="6">
        <v>102.5</v>
      </c>
      <c r="X12" s="6" t="s">
        <v>3</v>
      </c>
      <c r="Y12" s="6" t="s">
        <v>40</v>
      </c>
      <c r="Z12" s="6"/>
      <c r="AA12" s="7">
        <v>10534.23</v>
      </c>
      <c r="AB12" s="8"/>
    </row>
    <row r="13" spans="1:28" s="9" customFormat="1" ht="86.4">
      <c r="A13" s="6">
        <f t="shared" si="1"/>
        <v>7</v>
      </c>
      <c r="B13" s="6" t="s">
        <v>334</v>
      </c>
      <c r="C13" s="6" t="s">
        <v>5</v>
      </c>
      <c r="D13" s="5" t="s">
        <v>200</v>
      </c>
      <c r="E13" s="6" t="s">
        <v>333</v>
      </c>
      <c r="F13" s="6" t="s">
        <v>390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7"/>
      <c r="AB13" s="8" t="s">
        <v>335</v>
      </c>
    </row>
    <row r="14" spans="1:28" s="9" customFormat="1" ht="100.8">
      <c r="A14" s="6">
        <f t="shared" si="1"/>
        <v>8</v>
      </c>
      <c r="B14" s="6" t="s">
        <v>306</v>
      </c>
      <c r="C14" s="6" t="s">
        <v>364</v>
      </c>
      <c r="D14" s="5" t="s">
        <v>305</v>
      </c>
      <c r="E14" s="6" t="s">
        <v>307</v>
      </c>
      <c r="F14" s="6" t="s">
        <v>365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7"/>
      <c r="AB14" s="8" t="s">
        <v>308</v>
      </c>
    </row>
    <row r="15" spans="1:28" s="9" customFormat="1" ht="72">
      <c r="A15" s="6">
        <f t="shared" si="1"/>
        <v>9</v>
      </c>
      <c r="B15" s="6" t="s">
        <v>84</v>
      </c>
      <c r="C15" s="6" t="s">
        <v>85</v>
      </c>
      <c r="D15" s="5" t="s">
        <v>86</v>
      </c>
      <c r="E15" s="6" t="s">
        <v>87</v>
      </c>
      <c r="F15" s="6" t="s">
        <v>88</v>
      </c>
      <c r="G15" s="6" t="s">
        <v>34</v>
      </c>
      <c r="H15" s="6">
        <v>20515384988</v>
      </c>
      <c r="I15" s="6"/>
      <c r="J15" s="6" t="s">
        <v>112</v>
      </c>
      <c r="K15" s="6" t="s">
        <v>112</v>
      </c>
      <c r="L15" s="6"/>
      <c r="M15" s="6"/>
      <c r="N15" s="6"/>
      <c r="O15" s="6"/>
      <c r="P15" s="6" t="s">
        <v>53</v>
      </c>
      <c r="Q15" s="6" t="s">
        <v>54</v>
      </c>
      <c r="R15" s="6">
        <v>3467</v>
      </c>
      <c r="S15" s="6"/>
      <c r="T15" s="6" t="s">
        <v>89</v>
      </c>
      <c r="U15" s="6" t="s">
        <v>56</v>
      </c>
      <c r="V15" s="6" t="s">
        <v>43</v>
      </c>
      <c r="W15" s="6">
        <v>10.7</v>
      </c>
      <c r="X15" s="6" t="s">
        <v>1</v>
      </c>
      <c r="Y15" s="6" t="s">
        <v>90</v>
      </c>
      <c r="Z15" s="6" t="s">
        <v>91</v>
      </c>
      <c r="AA15" s="7">
        <v>274430.24</v>
      </c>
      <c r="AB15" s="8"/>
    </row>
    <row r="16" spans="1:28" s="9" customFormat="1" ht="100.8">
      <c r="A16" s="6">
        <f t="shared" si="1"/>
        <v>10</v>
      </c>
      <c r="B16" s="6" t="s">
        <v>360</v>
      </c>
      <c r="C16" s="6" t="s">
        <v>45</v>
      </c>
      <c r="D16" s="5" t="s">
        <v>291</v>
      </c>
      <c r="E16" s="6" t="s">
        <v>295</v>
      </c>
      <c r="F16" s="6" t="s">
        <v>361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7"/>
      <c r="AB16" s="8" t="s">
        <v>296</v>
      </c>
    </row>
    <row r="17" spans="1:28" s="9" customFormat="1" ht="86.4">
      <c r="A17" s="6">
        <f t="shared" si="1"/>
        <v>11</v>
      </c>
      <c r="B17" s="6" t="s">
        <v>74</v>
      </c>
      <c r="C17" s="6" t="s">
        <v>75</v>
      </c>
      <c r="D17" s="5" t="s">
        <v>76</v>
      </c>
      <c r="E17" s="6" t="s">
        <v>77</v>
      </c>
      <c r="F17" s="6" t="s">
        <v>78</v>
      </c>
      <c r="G17" s="6" t="s">
        <v>34</v>
      </c>
      <c r="H17" s="6">
        <v>20419952461</v>
      </c>
      <c r="I17" s="6"/>
      <c r="J17" s="6" t="s">
        <v>112</v>
      </c>
      <c r="K17" s="6" t="s">
        <v>112</v>
      </c>
      <c r="L17" s="6"/>
      <c r="M17" s="6"/>
      <c r="N17" s="6"/>
      <c r="O17" s="6"/>
      <c r="P17" s="6" t="s">
        <v>41</v>
      </c>
      <c r="Q17" s="6" t="s">
        <v>79</v>
      </c>
      <c r="R17" s="6">
        <v>555</v>
      </c>
      <c r="S17" s="6"/>
      <c r="T17" s="6" t="s">
        <v>80</v>
      </c>
      <c r="U17" s="6" t="s">
        <v>81</v>
      </c>
      <c r="V17" s="6" t="s">
        <v>43</v>
      </c>
      <c r="W17" s="6">
        <v>20</v>
      </c>
      <c r="X17" s="6" t="s">
        <v>6</v>
      </c>
      <c r="Y17" s="6" t="s">
        <v>57</v>
      </c>
      <c r="Z17" s="6" t="s">
        <v>82</v>
      </c>
      <c r="AA17" s="7" t="s">
        <v>83</v>
      </c>
      <c r="AB17" s="8"/>
    </row>
    <row r="18" spans="1:28" s="9" customFormat="1" ht="57.6">
      <c r="A18" s="6">
        <f t="shared" si="1"/>
        <v>12</v>
      </c>
      <c r="B18" s="6" t="s">
        <v>97</v>
      </c>
      <c r="C18" s="6" t="s">
        <v>98</v>
      </c>
      <c r="D18" s="5" t="s">
        <v>93</v>
      </c>
      <c r="E18" s="6" t="s">
        <v>99</v>
      </c>
      <c r="F18" s="6" t="s">
        <v>100</v>
      </c>
      <c r="G18" s="6" t="s">
        <v>34</v>
      </c>
      <c r="H18" s="6">
        <v>20100044626</v>
      </c>
      <c r="I18" s="6"/>
      <c r="J18" s="6" t="s">
        <v>112</v>
      </c>
      <c r="K18" s="6" t="s">
        <v>112</v>
      </c>
      <c r="L18" s="6" t="s">
        <v>35</v>
      </c>
      <c r="M18" s="6" t="s">
        <v>6</v>
      </c>
      <c r="N18" s="6"/>
      <c r="O18" s="6" t="s">
        <v>101</v>
      </c>
      <c r="P18" s="6" t="s">
        <v>41</v>
      </c>
      <c r="Q18" s="6" t="s">
        <v>102</v>
      </c>
      <c r="R18" s="6" t="s">
        <v>103</v>
      </c>
      <c r="S18" s="6"/>
      <c r="T18" s="6" t="s">
        <v>95</v>
      </c>
      <c r="U18" s="6" t="s">
        <v>56</v>
      </c>
      <c r="V18" s="6" t="s">
        <v>42</v>
      </c>
      <c r="W18" s="6">
        <v>2</v>
      </c>
      <c r="X18" s="6" t="s">
        <v>1</v>
      </c>
      <c r="Y18" s="6" t="s">
        <v>104</v>
      </c>
      <c r="Z18" s="6" t="s">
        <v>105</v>
      </c>
      <c r="AA18" s="7">
        <v>276914.71000000002</v>
      </c>
      <c r="AB18" s="8"/>
    </row>
    <row r="19" spans="1:28" s="9" customFormat="1" ht="72">
      <c r="A19" s="6">
        <f t="shared" si="1"/>
        <v>13</v>
      </c>
      <c r="B19" s="6" t="s">
        <v>274</v>
      </c>
      <c r="C19" s="6" t="s">
        <v>353</v>
      </c>
      <c r="D19" s="5" t="s">
        <v>271</v>
      </c>
      <c r="E19" s="6" t="s">
        <v>275</v>
      </c>
      <c r="F19" s="6" t="s">
        <v>354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7"/>
      <c r="AB19" s="8" t="s">
        <v>276</v>
      </c>
    </row>
    <row r="20" spans="1:28" s="9" customFormat="1" ht="72">
      <c r="A20" s="6">
        <f t="shared" si="1"/>
        <v>14</v>
      </c>
      <c r="B20" s="6" t="s">
        <v>466</v>
      </c>
      <c r="C20" s="6" t="s">
        <v>353</v>
      </c>
      <c r="D20" s="5" t="s">
        <v>201</v>
      </c>
      <c r="E20" s="6" t="s">
        <v>468</v>
      </c>
      <c r="F20" s="6" t="s">
        <v>467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7"/>
      <c r="AB20" s="8" t="s">
        <v>413</v>
      </c>
    </row>
    <row r="21" spans="1:28" s="9" customFormat="1" ht="86.4">
      <c r="A21" s="6">
        <f t="shared" si="1"/>
        <v>15</v>
      </c>
      <c r="B21" s="6" t="s">
        <v>323</v>
      </c>
      <c r="C21" s="6" t="s">
        <v>384</v>
      </c>
      <c r="D21" s="5" t="s">
        <v>279</v>
      </c>
      <c r="E21" s="6" t="s">
        <v>322</v>
      </c>
      <c r="F21" s="6" t="s">
        <v>385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7"/>
      <c r="AB21" s="8" t="s">
        <v>324</v>
      </c>
    </row>
    <row r="22" spans="1:28" s="9" customFormat="1" ht="72">
      <c r="A22" s="6">
        <f t="shared" si="1"/>
        <v>16</v>
      </c>
      <c r="B22" s="6" t="s">
        <v>267</v>
      </c>
      <c r="C22" s="6" t="s">
        <v>350</v>
      </c>
      <c r="D22" s="5" t="s">
        <v>59</v>
      </c>
      <c r="E22" s="6" t="s">
        <v>268</v>
      </c>
      <c r="F22" s="6" t="s">
        <v>351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/>
      <c r="AB22" s="8" t="s">
        <v>269</v>
      </c>
    </row>
    <row r="23" spans="1:28" s="9" customFormat="1" ht="43.2">
      <c r="A23" s="6">
        <f t="shared" si="1"/>
        <v>17</v>
      </c>
      <c r="B23" s="6" t="s">
        <v>48</v>
      </c>
      <c r="C23" s="6" t="s">
        <v>49</v>
      </c>
      <c r="D23" s="5" t="s">
        <v>50</v>
      </c>
      <c r="E23" s="6" t="s">
        <v>51</v>
      </c>
      <c r="F23" s="6" t="s">
        <v>52</v>
      </c>
      <c r="G23" s="6" t="s">
        <v>34</v>
      </c>
      <c r="H23" s="6">
        <v>20421526258</v>
      </c>
      <c r="I23" s="6"/>
      <c r="J23" s="6" t="s">
        <v>112</v>
      </c>
      <c r="K23" s="6" t="s">
        <v>112</v>
      </c>
      <c r="L23" s="6"/>
      <c r="M23" s="6"/>
      <c r="N23" s="6"/>
      <c r="O23" s="6"/>
      <c r="P23" s="6" t="s">
        <v>53</v>
      </c>
      <c r="Q23" s="6" t="s">
        <v>54</v>
      </c>
      <c r="R23" s="6">
        <v>3093</v>
      </c>
      <c r="S23" s="6"/>
      <c r="T23" s="6" t="s">
        <v>55</v>
      </c>
      <c r="U23" s="6" t="s">
        <v>56</v>
      </c>
      <c r="V23" s="6" t="s">
        <v>42</v>
      </c>
      <c r="W23" s="6">
        <v>3</v>
      </c>
      <c r="X23" s="6" t="s">
        <v>3</v>
      </c>
      <c r="Y23" s="6" t="s">
        <v>40</v>
      </c>
      <c r="Z23" s="6"/>
      <c r="AA23" s="7">
        <v>133817.76999999999</v>
      </c>
      <c r="AB23" s="8"/>
    </row>
    <row r="24" spans="1:28" s="9" customFormat="1" ht="43.2">
      <c r="A24" s="6">
        <f t="shared" si="1"/>
        <v>18</v>
      </c>
      <c r="B24" s="6" t="s">
        <v>107</v>
      </c>
      <c r="C24" s="6" t="s">
        <v>108</v>
      </c>
      <c r="D24" s="5" t="s">
        <v>109</v>
      </c>
      <c r="E24" s="6" t="s">
        <v>110</v>
      </c>
      <c r="F24" s="6" t="s">
        <v>111</v>
      </c>
      <c r="G24" s="6" t="s">
        <v>34</v>
      </c>
      <c r="H24" s="6">
        <v>20506377600</v>
      </c>
      <c r="I24" s="6"/>
      <c r="J24" s="6" t="s">
        <v>112</v>
      </c>
      <c r="K24" s="6" t="s">
        <v>112</v>
      </c>
      <c r="L24" s="6"/>
      <c r="M24" s="6"/>
      <c r="N24" s="6"/>
      <c r="O24" s="6"/>
      <c r="P24" s="6" t="s">
        <v>53</v>
      </c>
      <c r="Q24" s="6" t="s">
        <v>113</v>
      </c>
      <c r="R24" s="6">
        <v>621</v>
      </c>
      <c r="S24" s="6"/>
      <c r="T24" s="6" t="s">
        <v>114</v>
      </c>
      <c r="U24" s="6" t="s">
        <v>81</v>
      </c>
      <c r="V24" s="6" t="s">
        <v>70</v>
      </c>
      <c r="W24" s="6">
        <v>2</v>
      </c>
      <c r="X24" s="6" t="s">
        <v>1</v>
      </c>
      <c r="Y24" s="6" t="s">
        <v>57</v>
      </c>
      <c r="Z24" s="6" t="s">
        <v>115</v>
      </c>
      <c r="AA24" s="6" t="s">
        <v>116</v>
      </c>
      <c r="AB24" s="8"/>
    </row>
    <row r="25" spans="1:28" s="9" customFormat="1" ht="115.2">
      <c r="A25" s="6">
        <f t="shared" si="1"/>
        <v>19</v>
      </c>
      <c r="B25" s="6" t="s">
        <v>270</v>
      </c>
      <c r="C25" s="6" t="s">
        <v>62</v>
      </c>
      <c r="D25" s="5" t="s">
        <v>271</v>
      </c>
      <c r="E25" s="6" t="s">
        <v>272</v>
      </c>
      <c r="F25" s="6" t="s">
        <v>352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7"/>
      <c r="AB25" s="8" t="s">
        <v>273</v>
      </c>
    </row>
    <row r="26" spans="1:28" s="9" customFormat="1" ht="43.2">
      <c r="A26" s="6">
        <f t="shared" si="1"/>
        <v>20</v>
      </c>
      <c r="B26" s="6" t="s">
        <v>211</v>
      </c>
      <c r="C26" s="6" t="s">
        <v>62</v>
      </c>
      <c r="D26" s="5" t="s">
        <v>212</v>
      </c>
      <c r="E26" s="6" t="s">
        <v>213</v>
      </c>
      <c r="F26" s="6" t="s">
        <v>214</v>
      </c>
      <c r="G26" s="6" t="s">
        <v>34</v>
      </c>
      <c r="H26" s="6">
        <v>20100136237</v>
      </c>
      <c r="I26" s="6"/>
      <c r="J26" s="6" t="s">
        <v>112</v>
      </c>
      <c r="K26" s="6" t="s">
        <v>112</v>
      </c>
      <c r="L26" s="6" t="s">
        <v>215</v>
      </c>
      <c r="M26" s="6"/>
      <c r="N26" s="6"/>
      <c r="O26" s="6"/>
      <c r="P26" s="6" t="s">
        <v>53</v>
      </c>
      <c r="Q26" s="6" t="s">
        <v>197</v>
      </c>
      <c r="R26" s="6">
        <v>983</v>
      </c>
      <c r="S26" s="6"/>
      <c r="T26" s="6" t="s">
        <v>216</v>
      </c>
      <c r="U26" s="6" t="s">
        <v>81</v>
      </c>
      <c r="V26" s="6" t="s">
        <v>42</v>
      </c>
      <c r="W26" s="6">
        <v>3</v>
      </c>
      <c r="X26" s="6" t="s">
        <v>6</v>
      </c>
      <c r="Y26" s="6" t="s">
        <v>178</v>
      </c>
      <c r="Z26" s="6" t="s">
        <v>217</v>
      </c>
      <c r="AA26" s="6" t="s">
        <v>218</v>
      </c>
      <c r="AB26" s="8"/>
    </row>
    <row r="27" spans="1:28" s="9" customFormat="1" ht="115.2">
      <c r="A27" s="6">
        <f t="shared" si="1"/>
        <v>21</v>
      </c>
      <c r="B27" s="6" t="s">
        <v>378</v>
      </c>
      <c r="C27" s="6" t="s">
        <v>377</v>
      </c>
      <c r="D27" s="5" t="s">
        <v>505</v>
      </c>
      <c r="E27" s="6" t="s">
        <v>277</v>
      </c>
      <c r="F27" s="6" t="s">
        <v>379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7"/>
      <c r="AB27" s="8" t="s">
        <v>278</v>
      </c>
    </row>
    <row r="28" spans="1:28" s="9" customFormat="1" ht="86.4">
      <c r="A28" s="6">
        <f t="shared" si="1"/>
        <v>22</v>
      </c>
      <c r="B28" s="6" t="s">
        <v>288</v>
      </c>
      <c r="C28" s="6" t="s">
        <v>357</v>
      </c>
      <c r="D28" s="5" t="s">
        <v>289</v>
      </c>
      <c r="E28" s="6" t="s">
        <v>290</v>
      </c>
      <c r="F28" s="6" t="s">
        <v>358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7"/>
      <c r="AB28" s="8"/>
    </row>
    <row r="29" spans="1:28" s="9" customFormat="1" ht="100.8">
      <c r="A29" s="6">
        <f t="shared" si="1"/>
        <v>23</v>
      </c>
      <c r="B29" s="6" t="s">
        <v>285</v>
      </c>
      <c r="C29" s="6" t="s">
        <v>355</v>
      </c>
      <c r="D29" s="5" t="s">
        <v>191</v>
      </c>
      <c r="E29" s="6" t="s">
        <v>286</v>
      </c>
      <c r="F29" s="6" t="s">
        <v>356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7"/>
      <c r="AB29" s="8" t="s">
        <v>287</v>
      </c>
    </row>
    <row r="30" spans="1:28" s="9" customFormat="1" ht="43.2">
      <c r="A30" s="6">
        <f t="shared" si="1"/>
        <v>24</v>
      </c>
      <c r="B30" s="6" t="s">
        <v>202</v>
      </c>
      <c r="C30" s="6" t="s">
        <v>46</v>
      </c>
      <c r="D30" s="5" t="s">
        <v>201</v>
      </c>
      <c r="E30" s="6" t="s">
        <v>204</v>
      </c>
      <c r="F30" s="6" t="s">
        <v>203</v>
      </c>
      <c r="G30" s="6" t="s">
        <v>44</v>
      </c>
      <c r="H30" s="6">
        <v>32610440</v>
      </c>
      <c r="I30" s="6"/>
      <c r="J30" s="6" t="s">
        <v>112</v>
      </c>
      <c r="K30" s="6" t="s">
        <v>112</v>
      </c>
      <c r="L30" s="6" t="s">
        <v>205</v>
      </c>
      <c r="M30" s="6">
        <v>1</v>
      </c>
      <c r="N30" s="6">
        <v>29</v>
      </c>
      <c r="O30" s="6"/>
      <c r="P30" s="6" t="s">
        <v>41</v>
      </c>
      <c r="Q30" s="6" t="s">
        <v>206</v>
      </c>
      <c r="R30" s="6"/>
      <c r="S30" s="6"/>
      <c r="T30" s="6" t="s">
        <v>207</v>
      </c>
      <c r="U30" s="6" t="s">
        <v>56</v>
      </c>
      <c r="V30" s="6" t="s">
        <v>42</v>
      </c>
      <c r="W30" s="6">
        <v>3</v>
      </c>
      <c r="X30" s="6" t="s">
        <v>3</v>
      </c>
      <c r="Y30" s="6" t="s">
        <v>57</v>
      </c>
      <c r="Z30" s="6" t="s">
        <v>208</v>
      </c>
      <c r="AA30" s="7">
        <v>159235.23000000001</v>
      </c>
      <c r="AB30" s="8"/>
    </row>
    <row r="31" spans="1:28" s="9" customFormat="1" ht="86.4">
      <c r="A31" s="6">
        <f t="shared" si="1"/>
        <v>25</v>
      </c>
      <c r="B31" s="6" t="s">
        <v>144</v>
      </c>
      <c r="C31" s="6" t="s">
        <v>145</v>
      </c>
      <c r="D31" s="5" t="s">
        <v>298</v>
      </c>
      <c r="E31" s="6" t="s">
        <v>303</v>
      </c>
      <c r="F31" s="6" t="s">
        <v>363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7"/>
      <c r="AB31" s="8" t="s">
        <v>304</v>
      </c>
    </row>
    <row r="32" spans="1:28" s="9" customFormat="1" ht="43.2">
      <c r="A32" s="6">
        <f t="shared" si="1"/>
        <v>26</v>
      </c>
      <c r="B32" s="6" t="s">
        <v>144</v>
      </c>
      <c r="C32" s="6" t="s">
        <v>145</v>
      </c>
      <c r="D32" s="5" t="s">
        <v>146</v>
      </c>
      <c r="E32" s="6" t="s">
        <v>173</v>
      </c>
      <c r="F32" s="6" t="s">
        <v>147</v>
      </c>
      <c r="G32" s="6" t="s">
        <v>44</v>
      </c>
      <c r="H32" s="6">
        <v>25407242</v>
      </c>
      <c r="I32" s="6"/>
      <c r="J32" s="6" t="s">
        <v>112</v>
      </c>
      <c r="K32" s="6" t="s">
        <v>112</v>
      </c>
      <c r="L32" s="6" t="s">
        <v>106</v>
      </c>
      <c r="M32" s="6"/>
      <c r="N32" s="6"/>
      <c r="O32" s="6"/>
      <c r="P32" s="6" t="s">
        <v>41</v>
      </c>
      <c r="Q32" s="6" t="s">
        <v>148</v>
      </c>
      <c r="R32" s="6">
        <v>109</v>
      </c>
      <c r="S32" s="6"/>
      <c r="T32" s="6" t="s">
        <v>149</v>
      </c>
      <c r="U32" s="6" t="s">
        <v>56</v>
      </c>
      <c r="V32" s="6" t="s">
        <v>43</v>
      </c>
      <c r="W32" s="6">
        <v>11.55</v>
      </c>
      <c r="X32" s="6" t="s">
        <v>3</v>
      </c>
      <c r="Y32" s="6" t="s">
        <v>150</v>
      </c>
      <c r="Z32" s="6" t="s">
        <v>151</v>
      </c>
      <c r="AA32" s="7">
        <v>113938.73</v>
      </c>
      <c r="AB32" s="8"/>
    </row>
    <row r="33" spans="1:28" s="9" customFormat="1" ht="86.4">
      <c r="A33" s="6">
        <f t="shared" si="1"/>
        <v>27</v>
      </c>
      <c r="B33" s="6" t="s">
        <v>503</v>
      </c>
      <c r="C33" s="6" t="s">
        <v>504</v>
      </c>
      <c r="D33" s="5" t="s">
        <v>291</v>
      </c>
      <c r="E33" s="6" t="s">
        <v>297</v>
      </c>
      <c r="F33" s="6" t="s">
        <v>126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7"/>
      <c r="AB33" s="8" t="s">
        <v>302</v>
      </c>
    </row>
    <row r="34" spans="1:28" s="9" customFormat="1" ht="43.2">
      <c r="A34" s="6">
        <f t="shared" si="1"/>
        <v>28</v>
      </c>
      <c r="B34" s="6" t="s">
        <v>63</v>
      </c>
      <c r="C34" s="6" t="s">
        <v>64</v>
      </c>
      <c r="D34" s="5" t="s">
        <v>65</v>
      </c>
      <c r="E34" s="6" t="s">
        <v>66</v>
      </c>
      <c r="F34" s="6" t="s">
        <v>52</v>
      </c>
      <c r="G34" s="6" t="s">
        <v>34</v>
      </c>
      <c r="H34" s="6">
        <v>20421526258</v>
      </c>
      <c r="I34" s="6"/>
      <c r="J34" s="6" t="s">
        <v>112</v>
      </c>
      <c r="K34" s="6" t="s">
        <v>112</v>
      </c>
      <c r="L34" s="6" t="s">
        <v>67</v>
      </c>
      <c r="M34" s="6"/>
      <c r="N34" s="6"/>
      <c r="O34" s="6"/>
      <c r="P34" s="6" t="s">
        <v>53</v>
      </c>
      <c r="Q34" s="6" t="s">
        <v>54</v>
      </c>
      <c r="R34" s="6">
        <v>3257</v>
      </c>
      <c r="S34" s="6"/>
      <c r="T34" s="6" t="s">
        <v>68</v>
      </c>
      <c r="U34" s="6" t="s">
        <v>56</v>
      </c>
      <c r="V34" s="6" t="s">
        <v>42</v>
      </c>
      <c r="W34" s="6">
        <v>3</v>
      </c>
      <c r="X34" s="6" t="s">
        <v>3</v>
      </c>
      <c r="Y34" s="6" t="s">
        <v>40</v>
      </c>
      <c r="Z34" s="6" t="s">
        <v>69</v>
      </c>
      <c r="AA34" s="7">
        <v>56481.760000000002</v>
      </c>
      <c r="AB34" s="8"/>
    </row>
    <row r="35" spans="1:28" s="9" customFormat="1" ht="86.4">
      <c r="A35" s="6">
        <f t="shared" si="1"/>
        <v>29</v>
      </c>
      <c r="B35" s="6" t="s">
        <v>299</v>
      </c>
      <c r="C35" s="6" t="s">
        <v>59</v>
      </c>
      <c r="D35" s="5" t="s">
        <v>298</v>
      </c>
      <c r="E35" s="6" t="s">
        <v>300</v>
      </c>
      <c r="F35" s="6" t="s">
        <v>362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7"/>
      <c r="AB35" s="8" t="s">
        <v>301</v>
      </c>
    </row>
    <row r="36" spans="1:28" s="9" customFormat="1" ht="72">
      <c r="A36" s="6">
        <f t="shared" si="1"/>
        <v>30</v>
      </c>
      <c r="B36" s="6" t="s">
        <v>337</v>
      </c>
      <c r="C36" s="6" t="s">
        <v>391</v>
      </c>
      <c r="D36" s="5" t="s">
        <v>200</v>
      </c>
      <c r="E36" s="6" t="s">
        <v>336</v>
      </c>
      <c r="F36" s="6" t="s">
        <v>126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7"/>
      <c r="AB36" s="8" t="s">
        <v>338</v>
      </c>
    </row>
    <row r="37" spans="1:28" s="9" customFormat="1" ht="72">
      <c r="A37" s="6">
        <f t="shared" si="1"/>
        <v>31</v>
      </c>
      <c r="B37" s="6" t="s">
        <v>366</v>
      </c>
      <c r="C37" s="6" t="s">
        <v>271</v>
      </c>
      <c r="D37" s="5" t="s">
        <v>305</v>
      </c>
      <c r="E37" s="6" t="s">
        <v>309</v>
      </c>
      <c r="F37" s="6" t="s">
        <v>367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7"/>
      <c r="AB37" s="8" t="s">
        <v>310</v>
      </c>
    </row>
    <row r="38" spans="1:28" s="9" customFormat="1" ht="144">
      <c r="A38" s="6">
        <f t="shared" si="1"/>
        <v>32</v>
      </c>
      <c r="B38" s="6" t="s">
        <v>246</v>
      </c>
      <c r="C38" s="6" t="s">
        <v>65</v>
      </c>
      <c r="D38" s="5" t="s">
        <v>248</v>
      </c>
      <c r="E38" s="6" t="s">
        <v>249</v>
      </c>
      <c r="F38" s="6" t="s">
        <v>247</v>
      </c>
      <c r="G38" s="6" t="s">
        <v>34</v>
      </c>
      <c r="H38" s="6">
        <v>20552522207</v>
      </c>
      <c r="I38" s="6"/>
      <c r="J38" s="6" t="s">
        <v>112</v>
      </c>
      <c r="K38" s="6" t="s">
        <v>112</v>
      </c>
      <c r="L38" s="6"/>
      <c r="M38" s="6"/>
      <c r="N38" s="6"/>
      <c r="O38" s="6"/>
      <c r="P38" s="6" t="s">
        <v>53</v>
      </c>
      <c r="Q38" s="6" t="s">
        <v>250</v>
      </c>
      <c r="R38" s="6"/>
      <c r="S38" s="6"/>
      <c r="T38" s="6" t="s">
        <v>251</v>
      </c>
      <c r="U38" s="6" t="s">
        <v>47</v>
      </c>
      <c r="V38" s="6" t="s">
        <v>70</v>
      </c>
      <c r="W38" s="6">
        <v>8</v>
      </c>
      <c r="X38" s="6" t="s">
        <v>6</v>
      </c>
      <c r="Y38" s="6" t="s">
        <v>57</v>
      </c>
      <c r="Z38" s="6" t="s">
        <v>252</v>
      </c>
      <c r="AA38" s="6" t="s">
        <v>253</v>
      </c>
      <c r="AB38" s="8"/>
    </row>
    <row r="39" spans="1:28" s="9" customFormat="1" ht="72">
      <c r="A39" s="6">
        <f t="shared" si="1"/>
        <v>33</v>
      </c>
      <c r="B39" s="6" t="s">
        <v>190</v>
      </c>
      <c r="C39" s="6" t="s">
        <v>191</v>
      </c>
      <c r="D39" s="5" t="s">
        <v>311</v>
      </c>
      <c r="E39" s="6" t="s">
        <v>312</v>
      </c>
      <c r="F39" s="6" t="s">
        <v>368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7"/>
      <c r="AB39" s="8" t="s">
        <v>313</v>
      </c>
    </row>
    <row r="40" spans="1:28" s="9" customFormat="1" ht="57.6">
      <c r="A40" s="6">
        <f t="shared" si="1"/>
        <v>34</v>
      </c>
      <c r="B40" s="6" t="s">
        <v>346</v>
      </c>
      <c r="C40" s="6" t="s">
        <v>396</v>
      </c>
      <c r="D40" s="5" t="s">
        <v>345</v>
      </c>
      <c r="E40" s="6" t="s">
        <v>347</v>
      </c>
      <c r="F40" s="6" t="s">
        <v>397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8" t="s">
        <v>348</v>
      </c>
    </row>
    <row r="41" spans="1:28" s="9" customFormat="1" ht="86.4">
      <c r="A41" s="6">
        <f t="shared" si="1"/>
        <v>35</v>
      </c>
      <c r="B41" s="6" t="s">
        <v>386</v>
      </c>
      <c r="C41" s="6" t="s">
        <v>298</v>
      </c>
      <c r="D41" s="5" t="s">
        <v>325</v>
      </c>
      <c r="E41" s="6" t="s">
        <v>326</v>
      </c>
      <c r="F41" s="6" t="s">
        <v>2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7"/>
      <c r="AB41" s="8" t="s">
        <v>327</v>
      </c>
    </row>
    <row r="42" spans="1:28" s="9" customFormat="1" ht="100.8">
      <c r="A42" s="6">
        <f t="shared" si="1"/>
        <v>36</v>
      </c>
      <c r="B42" s="6" t="s">
        <v>320</v>
      </c>
      <c r="C42" s="6" t="s">
        <v>375</v>
      </c>
      <c r="D42" s="5" t="s">
        <v>86</v>
      </c>
      <c r="E42" s="6" t="s">
        <v>319</v>
      </c>
      <c r="F42" s="6" t="s">
        <v>376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7"/>
      <c r="AB42" s="8" t="s">
        <v>321</v>
      </c>
    </row>
    <row r="43" spans="1:28" s="9" customFormat="1" ht="129.6">
      <c r="A43" s="6">
        <f t="shared" si="1"/>
        <v>37</v>
      </c>
      <c r="B43" s="6" t="s">
        <v>451</v>
      </c>
      <c r="C43" s="6" t="s">
        <v>375</v>
      </c>
      <c r="D43" s="5" t="s">
        <v>448</v>
      </c>
      <c r="E43" s="6" t="s">
        <v>449</v>
      </c>
      <c r="F43" s="6" t="s">
        <v>475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8" t="s">
        <v>450</v>
      </c>
    </row>
    <row r="44" spans="1:28" s="9" customFormat="1" ht="57.6">
      <c r="A44" s="6">
        <f t="shared" si="1"/>
        <v>38</v>
      </c>
      <c r="B44" s="6" t="s">
        <v>169</v>
      </c>
      <c r="C44" s="6" t="s">
        <v>170</v>
      </c>
      <c r="D44" s="5" t="s">
        <v>171</v>
      </c>
      <c r="E44" s="6" t="s">
        <v>175</v>
      </c>
      <c r="F44" s="6" t="s">
        <v>111</v>
      </c>
      <c r="G44" s="6" t="s">
        <v>34</v>
      </c>
      <c r="H44" s="6">
        <v>20506377600</v>
      </c>
      <c r="I44" s="6"/>
      <c r="J44" s="6" t="s">
        <v>112</v>
      </c>
      <c r="K44" s="6" t="s">
        <v>112</v>
      </c>
      <c r="L44" s="6"/>
      <c r="M44" s="6"/>
      <c r="N44" s="6"/>
      <c r="O44" s="6"/>
      <c r="P44" s="6" t="s">
        <v>53</v>
      </c>
      <c r="Q44" s="6" t="s">
        <v>113</v>
      </c>
      <c r="R44" s="6">
        <v>472</v>
      </c>
      <c r="S44" s="6"/>
      <c r="T44" s="6" t="s">
        <v>176</v>
      </c>
      <c r="U44" s="6" t="s">
        <v>81</v>
      </c>
      <c r="V44" s="6" t="s">
        <v>43</v>
      </c>
      <c r="W44" s="6" t="s">
        <v>177</v>
      </c>
      <c r="X44" s="6" t="s">
        <v>1</v>
      </c>
      <c r="Y44" s="6" t="s">
        <v>178</v>
      </c>
      <c r="Z44" s="6" t="s">
        <v>179</v>
      </c>
      <c r="AA44" s="6" t="s">
        <v>180</v>
      </c>
      <c r="AB44" s="8"/>
    </row>
    <row r="45" spans="1:28" s="9" customFormat="1" ht="86.4">
      <c r="A45" s="6">
        <f t="shared" si="1"/>
        <v>39</v>
      </c>
      <c r="B45" s="6" t="s">
        <v>481</v>
      </c>
      <c r="C45" s="6" t="s">
        <v>92</v>
      </c>
      <c r="D45" s="5" t="s">
        <v>201</v>
      </c>
      <c r="E45" s="6" t="s">
        <v>403</v>
      </c>
      <c r="F45" s="6" t="s">
        <v>58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7"/>
      <c r="AB45" s="8" t="s">
        <v>404</v>
      </c>
    </row>
    <row r="46" spans="1:28" s="9" customFormat="1" ht="72">
      <c r="A46" s="6">
        <f t="shared" si="1"/>
        <v>40</v>
      </c>
      <c r="B46" s="6" t="s">
        <v>340</v>
      </c>
      <c r="C46" s="6" t="s">
        <v>392</v>
      </c>
      <c r="D46" s="5" t="s">
        <v>200</v>
      </c>
      <c r="E46" s="6" t="s">
        <v>339</v>
      </c>
      <c r="F46" s="6" t="s">
        <v>393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  <c r="AB46" s="8" t="s">
        <v>341</v>
      </c>
    </row>
    <row r="47" spans="1:28" s="9" customFormat="1" ht="86.4">
      <c r="A47" s="6">
        <f t="shared" si="1"/>
        <v>41</v>
      </c>
      <c r="B47" s="6" t="s">
        <v>332</v>
      </c>
      <c r="C47" s="6" t="s">
        <v>389</v>
      </c>
      <c r="D47" s="5" t="s">
        <v>200</v>
      </c>
      <c r="E47" s="6" t="s">
        <v>330</v>
      </c>
      <c r="F47" s="6" t="s">
        <v>126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7"/>
      <c r="AB47" s="8" t="s">
        <v>331</v>
      </c>
    </row>
    <row r="48" spans="1:28" s="9" customFormat="1" ht="115.2">
      <c r="A48" s="6">
        <f t="shared" si="1"/>
        <v>42</v>
      </c>
      <c r="B48" s="6" t="s">
        <v>387</v>
      </c>
      <c r="C48" s="6" t="s">
        <v>244</v>
      </c>
      <c r="D48" s="5" t="s">
        <v>325</v>
      </c>
      <c r="E48" s="6" t="s">
        <v>328</v>
      </c>
      <c r="F48" s="6" t="s">
        <v>388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7"/>
      <c r="AB48" s="8" t="s">
        <v>329</v>
      </c>
    </row>
    <row r="49" spans="1:28" s="9" customFormat="1" ht="57.6">
      <c r="A49" s="6">
        <f t="shared" si="1"/>
        <v>43</v>
      </c>
      <c r="B49" s="6" t="s">
        <v>243</v>
      </c>
      <c r="C49" s="6" t="s">
        <v>244</v>
      </c>
      <c r="D49" s="5" t="s">
        <v>152</v>
      </c>
      <c r="E49" s="6" t="s">
        <v>174</v>
      </c>
      <c r="F49" s="6" t="s">
        <v>153</v>
      </c>
      <c r="G49" s="6" t="s">
        <v>34</v>
      </c>
      <c r="H49" s="6">
        <v>20345905325</v>
      </c>
      <c r="I49" s="6"/>
      <c r="J49" s="6" t="s">
        <v>112</v>
      </c>
      <c r="K49" s="6" t="s">
        <v>112</v>
      </c>
      <c r="L49" s="6" t="s">
        <v>154</v>
      </c>
      <c r="M49" s="6"/>
      <c r="N49" s="6"/>
      <c r="O49" s="6"/>
      <c r="P49" s="6" t="s">
        <v>53</v>
      </c>
      <c r="Q49" s="6" t="s">
        <v>155</v>
      </c>
      <c r="R49" s="6" t="s">
        <v>156</v>
      </c>
      <c r="S49" s="6"/>
      <c r="T49" s="6" t="s">
        <v>95</v>
      </c>
      <c r="U49" s="6" t="s">
        <v>56</v>
      </c>
      <c r="V49" s="6" t="s">
        <v>42</v>
      </c>
      <c r="W49" s="6">
        <v>2</v>
      </c>
      <c r="X49" s="6" t="s">
        <v>3</v>
      </c>
      <c r="Y49" s="6" t="s">
        <v>157</v>
      </c>
      <c r="Z49" s="6" t="s">
        <v>158</v>
      </c>
      <c r="AA49" s="7">
        <v>42737.8</v>
      </c>
      <c r="AB49" s="8"/>
    </row>
    <row r="50" spans="1:28" s="9" customFormat="1" ht="72">
      <c r="A50" s="6">
        <f t="shared" si="1"/>
        <v>44</v>
      </c>
      <c r="B50" s="6" t="s">
        <v>456</v>
      </c>
      <c r="C50" s="6" t="s">
        <v>457</v>
      </c>
      <c r="D50" s="5" t="s">
        <v>430</v>
      </c>
      <c r="E50" s="6" t="s">
        <v>431</v>
      </c>
      <c r="F50" s="6" t="s">
        <v>458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  <c r="AB50" s="8" t="s">
        <v>432</v>
      </c>
    </row>
    <row r="51" spans="1:28" s="9" customFormat="1" ht="43.2">
      <c r="A51" s="6">
        <f t="shared" si="1"/>
        <v>45</v>
      </c>
      <c r="B51" s="6" t="s">
        <v>117</v>
      </c>
      <c r="C51" s="6" t="s">
        <v>118</v>
      </c>
      <c r="D51" s="5" t="s">
        <v>119</v>
      </c>
      <c r="E51" s="6" t="s">
        <v>120</v>
      </c>
      <c r="F51" s="6" t="s">
        <v>4</v>
      </c>
      <c r="G51" s="6" t="s">
        <v>34</v>
      </c>
      <c r="H51" s="6">
        <v>20160286068</v>
      </c>
      <c r="I51" s="6"/>
      <c r="J51" s="6" t="s">
        <v>112</v>
      </c>
      <c r="K51" s="6" t="s">
        <v>112</v>
      </c>
      <c r="L51" s="6" t="s">
        <v>35</v>
      </c>
      <c r="M51" s="6"/>
      <c r="N51" s="6"/>
      <c r="O51" s="6"/>
      <c r="P51" s="6" t="s">
        <v>41</v>
      </c>
      <c r="Q51" s="6" t="s">
        <v>36</v>
      </c>
      <c r="R51" s="6" t="s">
        <v>37</v>
      </c>
      <c r="S51" s="6"/>
      <c r="T51" s="6" t="s">
        <v>55</v>
      </c>
      <c r="U51" s="6" t="s">
        <v>81</v>
      </c>
      <c r="V51" s="6" t="s">
        <v>42</v>
      </c>
      <c r="W51" s="6">
        <v>2</v>
      </c>
      <c r="X51" s="6" t="s">
        <v>3</v>
      </c>
      <c r="Y51" s="6" t="s">
        <v>40</v>
      </c>
      <c r="Z51" s="6" t="s">
        <v>121</v>
      </c>
      <c r="AA51" s="7">
        <v>402937.5</v>
      </c>
      <c r="AB51" s="8"/>
    </row>
    <row r="52" spans="1:28" s="9" customFormat="1" ht="86.4">
      <c r="A52" s="6">
        <f t="shared" si="1"/>
        <v>46</v>
      </c>
      <c r="B52" s="6" t="s">
        <v>398</v>
      </c>
      <c r="C52" s="6" t="s">
        <v>118</v>
      </c>
      <c r="D52" s="5" t="s">
        <v>399</v>
      </c>
      <c r="E52" s="6" t="s">
        <v>400</v>
      </c>
      <c r="F52" s="6" t="s">
        <v>401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8" t="s">
        <v>402</v>
      </c>
    </row>
    <row r="53" spans="1:28" s="9" customFormat="1" ht="115.2">
      <c r="A53" s="6">
        <f t="shared" si="1"/>
        <v>47</v>
      </c>
      <c r="B53" s="6" t="s">
        <v>380</v>
      </c>
      <c r="C53" s="6" t="s">
        <v>71</v>
      </c>
      <c r="D53" s="5" t="s">
        <v>279</v>
      </c>
      <c r="E53" s="6" t="s">
        <v>280</v>
      </c>
      <c r="F53" s="6" t="s">
        <v>381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7"/>
      <c r="AB53" s="8" t="s">
        <v>281</v>
      </c>
    </row>
    <row r="54" spans="1:28" s="9" customFormat="1" ht="57.6">
      <c r="A54" s="6">
        <f t="shared" si="1"/>
        <v>48</v>
      </c>
      <c r="B54" s="6" t="s">
        <v>159</v>
      </c>
      <c r="C54" s="6" t="s">
        <v>160</v>
      </c>
      <c r="D54" s="5" t="s">
        <v>161</v>
      </c>
      <c r="E54" s="6" t="s">
        <v>172</v>
      </c>
      <c r="F54" s="6" t="s">
        <v>162</v>
      </c>
      <c r="G54" s="6" t="s">
        <v>60</v>
      </c>
      <c r="H54" s="10" t="s">
        <v>163</v>
      </c>
      <c r="I54" s="6"/>
      <c r="J54" s="6" t="s">
        <v>112</v>
      </c>
      <c r="K54" s="6" t="s">
        <v>112</v>
      </c>
      <c r="L54" s="6" t="s">
        <v>164</v>
      </c>
      <c r="M54" s="6" t="s">
        <v>165</v>
      </c>
      <c r="N54" s="6">
        <v>2</v>
      </c>
      <c r="O54" s="6"/>
      <c r="P54" s="6" t="s">
        <v>41</v>
      </c>
      <c r="Q54" s="6" t="s">
        <v>166</v>
      </c>
      <c r="R54" s="6"/>
      <c r="S54" s="6"/>
      <c r="T54" s="6" t="s">
        <v>114</v>
      </c>
      <c r="U54" s="6" t="s">
        <v>56</v>
      </c>
      <c r="V54" s="6" t="s">
        <v>43</v>
      </c>
      <c r="W54" s="6" t="s">
        <v>167</v>
      </c>
      <c r="X54" s="6" t="s">
        <v>1</v>
      </c>
      <c r="Y54" s="6" t="s">
        <v>96</v>
      </c>
      <c r="Z54" s="6" t="s">
        <v>168</v>
      </c>
      <c r="AA54" s="7">
        <v>126391.26</v>
      </c>
      <c r="AB54" s="8"/>
    </row>
    <row r="55" spans="1:28" s="9" customFormat="1" ht="72">
      <c r="A55" s="6">
        <f t="shared" si="1"/>
        <v>49</v>
      </c>
      <c r="B55" s="6" t="s">
        <v>282</v>
      </c>
      <c r="C55" s="6" t="s">
        <v>382</v>
      </c>
      <c r="D55" s="5" t="s">
        <v>279</v>
      </c>
      <c r="E55" s="6" t="s">
        <v>283</v>
      </c>
      <c r="F55" s="6" t="s">
        <v>383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7"/>
      <c r="AB55" s="8" t="s">
        <v>284</v>
      </c>
    </row>
    <row r="56" spans="1:28" s="9" customFormat="1" ht="72">
      <c r="A56" s="6">
        <f t="shared" si="1"/>
        <v>50</v>
      </c>
      <c r="B56" s="6" t="s">
        <v>408</v>
      </c>
      <c r="C56" s="6" t="s">
        <v>382</v>
      </c>
      <c r="D56" s="5" t="s">
        <v>201</v>
      </c>
      <c r="E56" s="6" t="s">
        <v>409</v>
      </c>
      <c r="F56" s="6" t="s">
        <v>479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7"/>
      <c r="AB56" s="8" t="s">
        <v>410</v>
      </c>
    </row>
    <row r="57" spans="1:28" s="9" customFormat="1" ht="57.6">
      <c r="A57" s="6">
        <f t="shared" si="1"/>
        <v>51</v>
      </c>
      <c r="B57" s="6" t="s">
        <v>137</v>
      </c>
      <c r="C57" s="6" t="s">
        <v>138</v>
      </c>
      <c r="D57" s="5" t="s">
        <v>139</v>
      </c>
      <c r="E57" s="6" t="s">
        <v>140</v>
      </c>
      <c r="F57" s="6" t="s">
        <v>52</v>
      </c>
      <c r="G57" s="6" t="s">
        <v>34</v>
      </c>
      <c r="H57" s="6">
        <v>20421526258</v>
      </c>
      <c r="I57" s="6"/>
      <c r="J57" s="6" t="s">
        <v>112</v>
      </c>
      <c r="K57" s="6" t="s">
        <v>112</v>
      </c>
      <c r="L57" s="6" t="s">
        <v>72</v>
      </c>
      <c r="M57" s="6"/>
      <c r="N57" s="6" t="s">
        <v>73</v>
      </c>
      <c r="O57" s="6"/>
      <c r="P57" s="6" t="s">
        <v>53</v>
      </c>
      <c r="Q57" s="6" t="s">
        <v>94</v>
      </c>
      <c r="R57" s="6" t="s">
        <v>141</v>
      </c>
      <c r="S57" s="6"/>
      <c r="T57" s="6" t="s">
        <v>142</v>
      </c>
      <c r="U57" s="6" t="s">
        <v>56</v>
      </c>
      <c r="V57" s="6" t="s">
        <v>42</v>
      </c>
      <c r="W57" s="6">
        <v>1</v>
      </c>
      <c r="X57" s="6" t="s">
        <v>3</v>
      </c>
      <c r="Y57" s="6" t="s">
        <v>125</v>
      </c>
      <c r="Z57" s="6" t="s">
        <v>143</v>
      </c>
      <c r="AA57" s="7">
        <v>80088.649999999994</v>
      </c>
      <c r="AB57" s="8"/>
    </row>
    <row r="58" spans="1:28" s="9" customFormat="1" ht="72">
      <c r="A58" s="6">
        <f t="shared" si="1"/>
        <v>52</v>
      </c>
      <c r="B58" s="6" t="s">
        <v>464</v>
      </c>
      <c r="C58" s="6" t="s">
        <v>86</v>
      </c>
      <c r="D58" s="5" t="s">
        <v>209</v>
      </c>
      <c r="E58" s="6" t="s">
        <v>414</v>
      </c>
      <c r="F58" s="6" t="s">
        <v>465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  <c r="AB58" s="8" t="s">
        <v>415</v>
      </c>
    </row>
    <row r="59" spans="1:28" s="9" customFormat="1" ht="86.4">
      <c r="A59" s="6">
        <f t="shared" si="1"/>
        <v>53</v>
      </c>
      <c r="B59" s="6" t="s">
        <v>342</v>
      </c>
      <c r="C59" s="6" t="s">
        <v>394</v>
      </c>
      <c r="D59" s="5" t="s">
        <v>245</v>
      </c>
      <c r="E59" s="6" t="s">
        <v>343</v>
      </c>
      <c r="F59" s="6" t="s">
        <v>395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7"/>
      <c r="AB59" s="8" t="s">
        <v>344</v>
      </c>
    </row>
    <row r="60" spans="1:28" s="9" customFormat="1" ht="72">
      <c r="A60" s="6">
        <f t="shared" si="1"/>
        <v>54</v>
      </c>
      <c r="B60" s="6" t="s">
        <v>418</v>
      </c>
      <c r="C60" s="6" t="s">
        <v>119</v>
      </c>
      <c r="D60" s="5" t="s">
        <v>416</v>
      </c>
      <c r="E60" s="6" t="s">
        <v>417</v>
      </c>
      <c r="F60" s="6" t="s">
        <v>476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7"/>
      <c r="AB60" s="8" t="s">
        <v>419</v>
      </c>
    </row>
    <row r="61" spans="1:28" s="9" customFormat="1" ht="100.8">
      <c r="A61" s="6">
        <f t="shared" si="1"/>
        <v>55</v>
      </c>
      <c r="B61" s="6" t="s">
        <v>426</v>
      </c>
      <c r="C61" s="6" t="s">
        <v>119</v>
      </c>
      <c r="D61" s="5" t="s">
        <v>423</v>
      </c>
      <c r="E61" s="6" t="s">
        <v>424</v>
      </c>
      <c r="F61" s="6" t="s">
        <v>461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8" t="s">
        <v>425</v>
      </c>
    </row>
    <row r="62" spans="1:28" s="9" customFormat="1" ht="72">
      <c r="A62" s="6">
        <f t="shared" si="1"/>
        <v>56</v>
      </c>
      <c r="B62" s="6" t="s">
        <v>405</v>
      </c>
      <c r="C62" s="6" t="s">
        <v>122</v>
      </c>
      <c r="D62" s="5" t="s">
        <v>201</v>
      </c>
      <c r="E62" s="6" t="s">
        <v>406</v>
      </c>
      <c r="F62" s="6" t="s">
        <v>480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7"/>
      <c r="AB62" s="8" t="s">
        <v>407</v>
      </c>
    </row>
    <row r="63" spans="1:28" s="9" customFormat="1" ht="72">
      <c r="A63" s="6">
        <f t="shared" si="1"/>
        <v>57</v>
      </c>
      <c r="B63" s="6" t="s">
        <v>459</v>
      </c>
      <c r="C63" s="6" t="s">
        <v>124</v>
      </c>
      <c r="D63" s="5" t="s">
        <v>427</v>
      </c>
      <c r="E63" s="6" t="s">
        <v>428</v>
      </c>
      <c r="F63" s="6" t="s">
        <v>460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8" t="s">
        <v>429</v>
      </c>
    </row>
    <row r="64" spans="1:28" s="9" customFormat="1" ht="72">
      <c r="A64" s="6">
        <f t="shared" si="1"/>
        <v>58</v>
      </c>
      <c r="B64" s="6" t="s">
        <v>181</v>
      </c>
      <c r="C64" s="6" t="s">
        <v>182</v>
      </c>
      <c r="D64" s="5" t="s">
        <v>183</v>
      </c>
      <c r="E64" s="6" t="s">
        <v>184</v>
      </c>
      <c r="F64" s="6" t="s">
        <v>185</v>
      </c>
      <c r="G64" s="6" t="s">
        <v>34</v>
      </c>
      <c r="H64" s="6">
        <v>20372525496</v>
      </c>
      <c r="I64" s="6"/>
      <c r="J64" s="6" t="s">
        <v>112</v>
      </c>
      <c r="K64" s="6" t="s">
        <v>112</v>
      </c>
      <c r="L64" s="6" t="s">
        <v>186</v>
      </c>
      <c r="M64" s="6"/>
      <c r="N64" s="6"/>
      <c r="O64" s="6"/>
      <c r="P64" s="6" t="s">
        <v>53</v>
      </c>
      <c r="Q64" s="6" t="s">
        <v>155</v>
      </c>
      <c r="R64" s="6">
        <v>6000</v>
      </c>
      <c r="S64" s="6"/>
      <c r="T64" s="6" t="s">
        <v>187</v>
      </c>
      <c r="U64" s="6" t="s">
        <v>56</v>
      </c>
      <c r="V64" s="6" t="s">
        <v>43</v>
      </c>
      <c r="W64" s="6" t="s">
        <v>167</v>
      </c>
      <c r="X64" s="6" t="s">
        <v>6</v>
      </c>
      <c r="Y64" s="6" t="s">
        <v>188</v>
      </c>
      <c r="Z64" s="6" t="s">
        <v>189</v>
      </c>
      <c r="AA64" s="7">
        <v>17133.48</v>
      </c>
      <c r="AB64" s="8"/>
    </row>
    <row r="65" spans="1:28" s="9" customFormat="1" ht="57.6">
      <c r="A65" s="6">
        <f t="shared" si="1"/>
        <v>59</v>
      </c>
      <c r="B65" s="6" t="s">
        <v>242</v>
      </c>
      <c r="C65" s="6" t="s">
        <v>226</v>
      </c>
      <c r="D65" s="5" t="s">
        <v>227</v>
      </c>
      <c r="E65" s="6" t="s">
        <v>228</v>
      </c>
      <c r="F65" s="6" t="s">
        <v>229</v>
      </c>
      <c r="G65" s="6" t="s">
        <v>34</v>
      </c>
      <c r="H65" s="6">
        <v>20537547911</v>
      </c>
      <c r="I65" s="6"/>
      <c r="J65" s="6" t="s">
        <v>112</v>
      </c>
      <c r="K65" s="6" t="s">
        <v>112</v>
      </c>
      <c r="L65" s="6" t="s">
        <v>230</v>
      </c>
      <c r="M65" s="6" t="s">
        <v>3</v>
      </c>
      <c r="N65" s="6" t="s">
        <v>231</v>
      </c>
      <c r="O65" s="6"/>
      <c r="P65" s="6" t="s">
        <v>41</v>
      </c>
      <c r="Q65" s="6" t="s">
        <v>232</v>
      </c>
      <c r="R65" s="6"/>
      <c r="S65" s="6"/>
      <c r="T65" s="6" t="s">
        <v>233</v>
      </c>
      <c r="U65" s="6" t="s">
        <v>81</v>
      </c>
      <c r="V65" s="6" t="s">
        <v>43</v>
      </c>
      <c r="W65" s="6" t="s">
        <v>234</v>
      </c>
      <c r="X65" s="6" t="s">
        <v>6</v>
      </c>
      <c r="Y65" s="6" t="s">
        <v>125</v>
      </c>
      <c r="Z65" s="6" t="s">
        <v>235</v>
      </c>
      <c r="AA65" s="7">
        <v>35859.82</v>
      </c>
      <c r="AB65" s="8"/>
    </row>
    <row r="66" spans="1:28" s="9" customFormat="1" ht="43.2">
      <c r="A66" s="6">
        <f t="shared" si="1"/>
        <v>60</v>
      </c>
      <c r="B66" s="6" t="s">
        <v>254</v>
      </c>
      <c r="C66" s="6" t="s">
        <v>127</v>
      </c>
      <c r="D66" s="11" t="s">
        <v>482</v>
      </c>
      <c r="E66" s="6" t="s">
        <v>255</v>
      </c>
      <c r="F66" s="6" t="s">
        <v>256</v>
      </c>
      <c r="G66" s="6" t="s">
        <v>44</v>
      </c>
      <c r="H66" s="6">
        <v>25482672</v>
      </c>
      <c r="I66" s="6"/>
      <c r="J66" s="6" t="s">
        <v>112</v>
      </c>
      <c r="K66" s="6" t="s">
        <v>112</v>
      </c>
      <c r="L66" s="6" t="s">
        <v>106</v>
      </c>
      <c r="M66" s="6" t="s">
        <v>257</v>
      </c>
      <c r="N66" s="6"/>
      <c r="O66" s="6" t="s">
        <v>258</v>
      </c>
      <c r="P66" s="6" t="s">
        <v>41</v>
      </c>
      <c r="Q66" s="6" t="s">
        <v>259</v>
      </c>
      <c r="R66" s="6"/>
      <c r="S66" s="6"/>
      <c r="T66" s="6" t="s">
        <v>149</v>
      </c>
      <c r="U66" s="6" t="s">
        <v>56</v>
      </c>
      <c r="V66" s="6" t="s">
        <v>70</v>
      </c>
      <c r="W66" s="6">
        <v>5</v>
      </c>
      <c r="X66" s="6" t="s">
        <v>3</v>
      </c>
      <c r="Y66" s="6" t="s">
        <v>57</v>
      </c>
      <c r="Z66" s="6" t="s">
        <v>260</v>
      </c>
      <c r="AA66" s="7">
        <v>240099.92</v>
      </c>
      <c r="AB66" s="8"/>
    </row>
    <row r="67" spans="1:28" s="9" customFormat="1" ht="72">
      <c r="A67" s="6">
        <f t="shared" si="1"/>
        <v>61</v>
      </c>
      <c r="B67" s="6" t="s">
        <v>421</v>
      </c>
      <c r="C67" s="6" t="s">
        <v>462</v>
      </c>
      <c r="D67" s="5" t="s">
        <v>416</v>
      </c>
      <c r="E67" s="6" t="s">
        <v>420</v>
      </c>
      <c r="F67" s="6" t="s">
        <v>463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7"/>
      <c r="AB67" s="8" t="s">
        <v>422</v>
      </c>
    </row>
    <row r="68" spans="1:28" s="9" customFormat="1" ht="72">
      <c r="A68" s="6">
        <f t="shared" si="1"/>
        <v>62</v>
      </c>
      <c r="B68" s="6" t="s">
        <v>436</v>
      </c>
      <c r="C68" s="6" t="s">
        <v>279</v>
      </c>
      <c r="D68" s="5" t="s">
        <v>433</v>
      </c>
      <c r="E68" s="6" t="s">
        <v>434</v>
      </c>
      <c r="F68" s="6" t="s">
        <v>437</v>
      </c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8" t="s">
        <v>435</v>
      </c>
    </row>
    <row r="69" spans="1:28" s="9" customFormat="1" ht="57.6">
      <c r="A69" s="6">
        <f t="shared" si="1"/>
        <v>63</v>
      </c>
      <c r="B69" s="6" t="s">
        <v>192</v>
      </c>
      <c r="C69" s="6" t="s">
        <v>146</v>
      </c>
      <c r="D69" s="5" t="s">
        <v>194</v>
      </c>
      <c r="E69" s="6" t="s">
        <v>195</v>
      </c>
      <c r="F69" s="6" t="s">
        <v>193</v>
      </c>
      <c r="G69" s="6" t="s">
        <v>34</v>
      </c>
      <c r="H69" s="6">
        <v>20100085063</v>
      </c>
      <c r="I69" s="6"/>
      <c r="J69" s="6" t="s">
        <v>112</v>
      </c>
      <c r="K69" s="6" t="s">
        <v>112</v>
      </c>
      <c r="L69" s="6" t="s">
        <v>196</v>
      </c>
      <c r="M69" s="6"/>
      <c r="N69" s="6"/>
      <c r="O69" s="6"/>
      <c r="P69" s="6" t="s">
        <v>53</v>
      </c>
      <c r="Q69" s="6" t="s">
        <v>197</v>
      </c>
      <c r="R69" s="6">
        <v>7003</v>
      </c>
      <c r="S69" s="6"/>
      <c r="T69" s="6" t="s">
        <v>198</v>
      </c>
      <c r="U69" s="6" t="s">
        <v>123</v>
      </c>
      <c r="V69" s="6" t="s">
        <v>42</v>
      </c>
      <c r="W69" s="6">
        <v>3</v>
      </c>
      <c r="X69" s="6" t="s">
        <v>6</v>
      </c>
      <c r="Y69" s="6" t="s">
        <v>104</v>
      </c>
      <c r="Z69" s="6" t="s">
        <v>199</v>
      </c>
      <c r="AA69" s="7">
        <v>728027.34</v>
      </c>
      <c r="AB69" s="8"/>
    </row>
    <row r="70" spans="1:28" s="9" customFormat="1" ht="57.6">
      <c r="A70" s="6">
        <f t="shared" si="1"/>
        <v>64</v>
      </c>
      <c r="B70" s="6" t="s">
        <v>219</v>
      </c>
      <c r="C70" s="6" t="s">
        <v>146</v>
      </c>
      <c r="D70" s="5" t="s">
        <v>221</v>
      </c>
      <c r="E70" s="6" t="s">
        <v>222</v>
      </c>
      <c r="F70" s="6" t="s">
        <v>220</v>
      </c>
      <c r="G70" s="6" t="s">
        <v>34</v>
      </c>
      <c r="H70" s="6">
        <v>20302241598</v>
      </c>
      <c r="I70" s="6"/>
      <c r="J70" s="6" t="s">
        <v>112</v>
      </c>
      <c r="K70" s="6" t="s">
        <v>112</v>
      </c>
      <c r="L70" s="6"/>
      <c r="M70" s="6"/>
      <c r="N70" s="6"/>
      <c r="O70" s="6"/>
      <c r="P70" s="6" t="s">
        <v>53</v>
      </c>
      <c r="Q70" s="6" t="s">
        <v>54</v>
      </c>
      <c r="R70" s="6" t="s">
        <v>141</v>
      </c>
      <c r="S70" s="6"/>
      <c r="T70" s="6" t="s">
        <v>223</v>
      </c>
      <c r="U70" s="6" t="s">
        <v>56</v>
      </c>
      <c r="V70" s="6" t="s">
        <v>43</v>
      </c>
      <c r="W70" s="6" t="s">
        <v>224</v>
      </c>
      <c r="X70" s="6" t="s">
        <v>6</v>
      </c>
      <c r="Y70" s="6" t="s">
        <v>104</v>
      </c>
      <c r="Z70" s="6" t="s">
        <v>225</v>
      </c>
      <c r="AA70" s="7">
        <v>190598.84</v>
      </c>
      <c r="AB70" s="8"/>
    </row>
    <row r="71" spans="1:28" s="9" customFormat="1" ht="72">
      <c r="A71" s="6">
        <f t="shared" si="1"/>
        <v>65</v>
      </c>
      <c r="B71" s="6" t="s">
        <v>477</v>
      </c>
      <c r="C71" s="6" t="s">
        <v>210</v>
      </c>
      <c r="D71" s="5" t="s">
        <v>201</v>
      </c>
      <c r="E71" s="6" t="s">
        <v>411</v>
      </c>
      <c r="F71" s="6" t="s">
        <v>478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7"/>
      <c r="AB71" s="8" t="s">
        <v>412</v>
      </c>
    </row>
    <row r="72" spans="1:28" s="9" customFormat="1" ht="57.6">
      <c r="A72" s="6">
        <f t="shared" si="1"/>
        <v>66</v>
      </c>
      <c r="B72" s="6" t="s">
        <v>236</v>
      </c>
      <c r="C72" s="6" t="s">
        <v>161</v>
      </c>
      <c r="D72" s="5" t="s">
        <v>237</v>
      </c>
      <c r="E72" s="6" t="s">
        <v>238</v>
      </c>
      <c r="F72" s="6" t="s">
        <v>4</v>
      </c>
      <c r="G72" s="6" t="s">
        <v>34</v>
      </c>
      <c r="H72" s="6">
        <v>20160286068</v>
      </c>
      <c r="I72" s="6"/>
      <c r="J72" s="6" t="s">
        <v>112</v>
      </c>
      <c r="K72" s="6" t="s">
        <v>112</v>
      </c>
      <c r="L72" s="6" t="s">
        <v>35</v>
      </c>
      <c r="M72" s="6"/>
      <c r="N72" s="6"/>
      <c r="O72" s="6"/>
      <c r="P72" s="6" t="s">
        <v>41</v>
      </c>
      <c r="Q72" s="6" t="s">
        <v>36</v>
      </c>
      <c r="R72" s="6" t="s">
        <v>37</v>
      </c>
      <c r="S72" s="6"/>
      <c r="T72" s="6" t="s">
        <v>239</v>
      </c>
      <c r="U72" s="6" t="s">
        <v>81</v>
      </c>
      <c r="V72" s="6" t="s">
        <v>42</v>
      </c>
      <c r="W72" s="6">
        <v>2</v>
      </c>
      <c r="X72" s="6" t="s">
        <v>1</v>
      </c>
      <c r="Y72" s="6" t="s">
        <v>104</v>
      </c>
      <c r="Z72" s="6" t="s">
        <v>240</v>
      </c>
      <c r="AA72" s="6" t="s">
        <v>241</v>
      </c>
      <c r="AB72" s="8"/>
    </row>
    <row r="73" spans="1:28" s="9" customFormat="1" ht="72">
      <c r="A73" s="6">
        <f t="shared" ref="A73:A108" si="2">1+A72</f>
        <v>67</v>
      </c>
      <c r="B73" s="6" t="s">
        <v>440</v>
      </c>
      <c r="C73" s="6" t="s">
        <v>209</v>
      </c>
      <c r="D73" s="5" t="s">
        <v>438</v>
      </c>
      <c r="E73" s="6" t="s">
        <v>439</v>
      </c>
      <c r="F73" s="6" t="s">
        <v>455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8" t="s">
        <v>441</v>
      </c>
    </row>
    <row r="74" spans="1:28" s="9" customFormat="1" ht="86.4">
      <c r="A74" s="6">
        <f t="shared" si="2"/>
        <v>68</v>
      </c>
      <c r="B74" s="6" t="s">
        <v>447</v>
      </c>
      <c r="C74" s="6" t="s">
        <v>227</v>
      </c>
      <c r="D74" s="5" t="s">
        <v>438</v>
      </c>
      <c r="E74" s="6" t="s">
        <v>445</v>
      </c>
      <c r="F74" s="6" t="s">
        <v>452</v>
      </c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8" t="s">
        <v>446</v>
      </c>
    </row>
    <row r="75" spans="1:28" s="9" customFormat="1" ht="86.4">
      <c r="A75" s="6">
        <f t="shared" si="2"/>
        <v>69</v>
      </c>
      <c r="B75" s="6" t="s">
        <v>444</v>
      </c>
      <c r="C75" s="6" t="s">
        <v>453</v>
      </c>
      <c r="D75" s="5" t="s">
        <v>438</v>
      </c>
      <c r="E75" s="6" t="s">
        <v>442</v>
      </c>
      <c r="F75" s="6" t="s">
        <v>454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8" t="s">
        <v>443</v>
      </c>
    </row>
    <row r="76" spans="1:28" s="9" customFormat="1" ht="43.2">
      <c r="A76" s="6">
        <f t="shared" si="2"/>
        <v>70</v>
      </c>
      <c r="B76" s="6" t="s">
        <v>516</v>
      </c>
      <c r="C76" s="6" t="s">
        <v>517</v>
      </c>
      <c r="D76" s="5"/>
      <c r="E76" s="6" t="s">
        <v>512</v>
      </c>
      <c r="F76" s="6" t="s">
        <v>514</v>
      </c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8" t="s">
        <v>515</v>
      </c>
    </row>
    <row r="77" spans="1:28" s="9" customFormat="1" ht="57.6">
      <c r="A77" s="6">
        <f t="shared" si="2"/>
        <v>71</v>
      </c>
      <c r="B77" s="6" t="s">
        <v>551</v>
      </c>
      <c r="C77" s="6" t="s">
        <v>550</v>
      </c>
      <c r="D77" s="5"/>
      <c r="E77" s="6" t="s">
        <v>553</v>
      </c>
      <c r="F77" s="6" t="s">
        <v>552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8"/>
    </row>
    <row r="78" spans="1:28" s="9" customFormat="1" ht="28.8" customHeight="1">
      <c r="A78" s="6">
        <f t="shared" si="2"/>
        <v>72</v>
      </c>
      <c r="B78" s="6" t="s">
        <v>561</v>
      </c>
      <c r="C78" s="6" t="s">
        <v>562</v>
      </c>
      <c r="D78" s="5"/>
      <c r="E78" s="6" t="s">
        <v>564</v>
      </c>
      <c r="F78" s="6" t="s">
        <v>563</v>
      </c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8" t="s">
        <v>61</v>
      </c>
    </row>
    <row r="79" spans="1:28" s="9" customFormat="1" ht="28.8">
      <c r="A79" s="6">
        <f t="shared" si="2"/>
        <v>73</v>
      </c>
      <c r="B79" s="6" t="s">
        <v>507</v>
      </c>
      <c r="C79" s="6" t="s">
        <v>508</v>
      </c>
      <c r="D79" s="5"/>
      <c r="E79" s="6" t="s">
        <v>498</v>
      </c>
      <c r="F79" s="6" t="s">
        <v>52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8" t="s">
        <v>509</v>
      </c>
    </row>
    <row r="80" spans="1:28" s="9" customFormat="1" ht="43.2">
      <c r="A80" s="6">
        <f t="shared" si="2"/>
        <v>74</v>
      </c>
      <c r="B80" s="6" t="s">
        <v>510</v>
      </c>
      <c r="C80" s="6" t="s">
        <v>508</v>
      </c>
      <c r="D80" s="5"/>
      <c r="E80" s="6" t="s">
        <v>512</v>
      </c>
      <c r="F80" s="6" t="s">
        <v>511</v>
      </c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8" t="s">
        <v>513</v>
      </c>
    </row>
    <row r="81" spans="1:28" s="9" customFormat="1" ht="28.8">
      <c r="A81" s="6">
        <f t="shared" si="2"/>
        <v>75</v>
      </c>
      <c r="B81" s="6" t="s">
        <v>582</v>
      </c>
      <c r="C81" s="6" t="s">
        <v>581</v>
      </c>
      <c r="D81" s="5"/>
      <c r="E81" s="6" t="s">
        <v>584</v>
      </c>
      <c r="F81" s="6" t="s">
        <v>583</v>
      </c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8" t="s">
        <v>585</v>
      </c>
    </row>
    <row r="82" spans="1:28" s="9" customFormat="1" ht="28.8">
      <c r="A82" s="6">
        <f t="shared" si="2"/>
        <v>76</v>
      </c>
      <c r="B82" s="6" t="s">
        <v>565</v>
      </c>
      <c r="C82" s="6" t="s">
        <v>566</v>
      </c>
      <c r="D82" s="5"/>
      <c r="E82" s="6" t="s">
        <v>569</v>
      </c>
      <c r="F82" s="6" t="s">
        <v>567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8" t="s">
        <v>568</v>
      </c>
    </row>
    <row r="83" spans="1:28" s="9" customFormat="1" ht="57.6">
      <c r="A83" s="6">
        <f t="shared" si="2"/>
        <v>77</v>
      </c>
      <c r="B83" s="6" t="s">
        <v>554</v>
      </c>
      <c r="C83" s="6" t="s">
        <v>555</v>
      </c>
      <c r="D83" s="5"/>
      <c r="E83" s="6" t="s">
        <v>501</v>
      </c>
      <c r="F83" s="6" t="s">
        <v>556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8" t="s">
        <v>509</v>
      </c>
    </row>
    <row r="84" spans="1:28" s="9" customFormat="1" ht="43.2">
      <c r="A84" s="6">
        <f t="shared" si="2"/>
        <v>78</v>
      </c>
      <c r="B84" s="6" t="s">
        <v>596</v>
      </c>
      <c r="C84" s="6" t="s">
        <v>595</v>
      </c>
      <c r="D84" s="5"/>
      <c r="E84" s="6" t="s">
        <v>512</v>
      </c>
      <c r="F84" s="6" t="s">
        <v>437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8" t="s">
        <v>597</v>
      </c>
    </row>
    <row r="85" spans="1:28" s="9" customFormat="1" ht="86.4">
      <c r="A85" s="6">
        <f t="shared" si="2"/>
        <v>79</v>
      </c>
      <c r="B85" s="6" t="s">
        <v>472</v>
      </c>
      <c r="C85" s="6" t="s">
        <v>473</v>
      </c>
      <c r="D85" s="5" t="s">
        <v>469</v>
      </c>
      <c r="E85" s="6" t="s">
        <v>470</v>
      </c>
      <c r="F85" s="6" t="s">
        <v>474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7"/>
      <c r="AB85" s="8" t="s">
        <v>471</v>
      </c>
    </row>
    <row r="86" spans="1:28" s="9" customFormat="1" ht="57.6">
      <c r="A86" s="6">
        <f t="shared" si="2"/>
        <v>80</v>
      </c>
      <c r="B86" s="6" t="s">
        <v>518</v>
      </c>
      <c r="C86" s="6" t="s">
        <v>473</v>
      </c>
      <c r="D86" s="5"/>
      <c r="E86" s="6" t="s">
        <v>520</v>
      </c>
      <c r="F86" s="6" t="s">
        <v>519</v>
      </c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7"/>
      <c r="AB86" s="8" t="s">
        <v>521</v>
      </c>
    </row>
    <row r="87" spans="1:28" s="9" customFormat="1" ht="43.2">
      <c r="A87" s="6">
        <f t="shared" si="2"/>
        <v>81</v>
      </c>
      <c r="B87" s="6" t="s">
        <v>586</v>
      </c>
      <c r="C87" s="6" t="s">
        <v>469</v>
      </c>
      <c r="D87" s="5"/>
      <c r="E87" s="6" t="s">
        <v>512</v>
      </c>
      <c r="F87" s="6" t="s">
        <v>559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8" t="s">
        <v>587</v>
      </c>
    </row>
    <row r="88" spans="1:28" s="9" customFormat="1" ht="43.2">
      <c r="A88" s="6">
        <f t="shared" si="2"/>
        <v>82</v>
      </c>
      <c r="B88" s="6" t="s">
        <v>570</v>
      </c>
      <c r="C88" s="6" t="s">
        <v>571</v>
      </c>
      <c r="D88" s="5"/>
      <c r="E88" s="6" t="s">
        <v>512</v>
      </c>
      <c r="F88" s="6" t="s">
        <v>572</v>
      </c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7"/>
      <c r="AB88" s="8" t="s">
        <v>573</v>
      </c>
    </row>
    <row r="89" spans="1:28" s="9" customFormat="1" ht="57.6">
      <c r="A89" s="6">
        <f t="shared" si="2"/>
        <v>83</v>
      </c>
      <c r="B89" s="6" t="s">
        <v>598</v>
      </c>
      <c r="C89" s="6" t="s">
        <v>571</v>
      </c>
      <c r="D89" s="5"/>
      <c r="E89" s="6" t="s">
        <v>512</v>
      </c>
      <c r="F89" s="6" t="s">
        <v>599</v>
      </c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7"/>
      <c r="AB89" s="8" t="s">
        <v>600</v>
      </c>
    </row>
    <row r="90" spans="1:28" s="9" customFormat="1" ht="57.6">
      <c r="A90" s="6">
        <f t="shared" si="2"/>
        <v>84</v>
      </c>
      <c r="B90" s="6" t="s">
        <v>495</v>
      </c>
      <c r="C90" s="6" t="s">
        <v>496</v>
      </c>
      <c r="D90" s="5"/>
      <c r="E90" s="6" t="s">
        <v>498</v>
      </c>
      <c r="F90" s="6" t="s">
        <v>497</v>
      </c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7"/>
      <c r="AB90" s="8" t="s">
        <v>506</v>
      </c>
    </row>
    <row r="91" spans="1:28" s="9" customFormat="1" ht="28.8">
      <c r="A91" s="6">
        <f t="shared" si="2"/>
        <v>85</v>
      </c>
      <c r="B91" s="6" t="s">
        <v>522</v>
      </c>
      <c r="C91" s="6" t="s">
        <v>523</v>
      </c>
      <c r="D91" s="5"/>
      <c r="E91" s="6" t="s">
        <v>498</v>
      </c>
      <c r="F91" s="6" t="s">
        <v>437</v>
      </c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7"/>
      <c r="AB91" s="8" t="s">
        <v>524</v>
      </c>
    </row>
    <row r="92" spans="1:28" s="9" customFormat="1" ht="28.8">
      <c r="A92" s="6">
        <f t="shared" si="2"/>
        <v>86</v>
      </c>
      <c r="B92" s="6" t="s">
        <v>525</v>
      </c>
      <c r="C92" s="6" t="s">
        <v>526</v>
      </c>
      <c r="D92" s="5"/>
      <c r="E92" s="6" t="s">
        <v>527</v>
      </c>
      <c r="F92" s="6" t="s">
        <v>528</v>
      </c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7"/>
      <c r="AB92" s="8" t="s">
        <v>529</v>
      </c>
    </row>
    <row r="93" spans="1:28" s="9" customFormat="1" ht="57.6">
      <c r="A93" s="6">
        <f t="shared" si="2"/>
        <v>87</v>
      </c>
      <c r="B93" s="6" t="s">
        <v>530</v>
      </c>
      <c r="C93" s="6" t="s">
        <v>531</v>
      </c>
      <c r="D93" s="5"/>
      <c r="E93" s="6" t="s">
        <v>532</v>
      </c>
      <c r="F93" s="6" t="s">
        <v>437</v>
      </c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7"/>
      <c r="AB93" s="8" t="s">
        <v>533</v>
      </c>
    </row>
    <row r="94" spans="1:28" s="9" customFormat="1" ht="43.2">
      <c r="A94" s="6">
        <f t="shared" si="2"/>
        <v>88</v>
      </c>
      <c r="B94" s="6" t="s">
        <v>491</v>
      </c>
      <c r="C94" s="6" t="s">
        <v>492</v>
      </c>
      <c r="D94" s="5"/>
      <c r="E94" s="6" t="s">
        <v>501</v>
      </c>
      <c r="F94" s="6" t="s">
        <v>493</v>
      </c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7"/>
      <c r="AB94" s="8" t="s">
        <v>494</v>
      </c>
    </row>
    <row r="95" spans="1:28" s="9" customFormat="1" ht="86.4">
      <c r="A95" s="6">
        <f t="shared" si="2"/>
        <v>89</v>
      </c>
      <c r="B95" s="6" t="s">
        <v>534</v>
      </c>
      <c r="C95" s="6" t="s">
        <v>535</v>
      </c>
      <c r="D95" s="5"/>
      <c r="E95" s="6" t="s">
        <v>498</v>
      </c>
      <c r="F95" s="6" t="s">
        <v>536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7"/>
      <c r="AB95" s="8" t="s">
        <v>537</v>
      </c>
    </row>
    <row r="96" spans="1:28" s="9" customFormat="1" ht="28.8">
      <c r="A96" s="6">
        <f t="shared" si="2"/>
        <v>90</v>
      </c>
      <c r="B96" s="6" t="s">
        <v>486</v>
      </c>
      <c r="C96" s="6" t="s">
        <v>487</v>
      </c>
      <c r="D96" s="5"/>
      <c r="E96" s="6" t="s">
        <v>500</v>
      </c>
      <c r="F96" s="6" t="s">
        <v>488</v>
      </c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7"/>
      <c r="AB96" s="8" t="s">
        <v>490</v>
      </c>
    </row>
    <row r="97" spans="1:28" s="9" customFormat="1" ht="57.6">
      <c r="A97" s="6">
        <f t="shared" si="2"/>
        <v>91</v>
      </c>
      <c r="B97" s="6" t="s">
        <v>538</v>
      </c>
      <c r="C97" s="6" t="s">
        <v>539</v>
      </c>
      <c r="D97" s="5"/>
      <c r="E97" s="6" t="s">
        <v>541</v>
      </c>
      <c r="F97" s="6" t="s">
        <v>540</v>
      </c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7"/>
      <c r="AB97" s="8" t="s">
        <v>542</v>
      </c>
    </row>
    <row r="98" spans="1:28" s="9" customFormat="1" ht="43.2">
      <c r="A98" s="6">
        <f t="shared" si="2"/>
        <v>92</v>
      </c>
      <c r="B98" s="6" t="s">
        <v>574</v>
      </c>
      <c r="C98" s="6" t="s">
        <v>539</v>
      </c>
      <c r="D98" s="5"/>
      <c r="E98" s="6" t="s">
        <v>577</v>
      </c>
      <c r="F98" s="6" t="s">
        <v>576</v>
      </c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7"/>
      <c r="AB98" s="8" t="s">
        <v>580</v>
      </c>
    </row>
    <row r="99" spans="1:28" s="9" customFormat="1" ht="28.8">
      <c r="A99" s="6">
        <f t="shared" si="2"/>
        <v>93</v>
      </c>
      <c r="B99" s="6" t="s">
        <v>578</v>
      </c>
      <c r="C99" s="6" t="s">
        <v>539</v>
      </c>
      <c r="D99" s="5"/>
      <c r="E99" s="6" t="s">
        <v>512</v>
      </c>
      <c r="F99" s="6" t="s">
        <v>579</v>
      </c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7"/>
      <c r="AB99" s="8" t="s">
        <v>575</v>
      </c>
    </row>
    <row r="100" spans="1:28" s="9" customFormat="1" ht="28.8">
      <c r="A100" s="6">
        <f t="shared" si="2"/>
        <v>94</v>
      </c>
      <c r="B100" s="6" t="s">
        <v>484</v>
      </c>
      <c r="C100" s="6" t="s">
        <v>483</v>
      </c>
      <c r="D100" s="5"/>
      <c r="E100" s="6" t="s">
        <v>499</v>
      </c>
      <c r="F100" s="6" t="s">
        <v>485</v>
      </c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7"/>
      <c r="AB100" s="8" t="s">
        <v>489</v>
      </c>
    </row>
    <row r="101" spans="1:28" s="9" customFormat="1" ht="28.8">
      <c r="A101" s="6">
        <f t="shared" si="2"/>
        <v>95</v>
      </c>
      <c r="B101" s="6" t="s">
        <v>602</v>
      </c>
      <c r="C101" s="6" t="s">
        <v>601</v>
      </c>
      <c r="D101" s="5"/>
      <c r="E101" s="6" t="s">
        <v>498</v>
      </c>
      <c r="F101" s="6" t="s">
        <v>603</v>
      </c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7"/>
      <c r="AB101" s="8" t="s">
        <v>604</v>
      </c>
    </row>
    <row r="102" spans="1:28" s="9" customFormat="1" ht="43.2">
      <c r="A102" s="6">
        <f t="shared" si="2"/>
        <v>96</v>
      </c>
      <c r="B102" s="6" t="s">
        <v>588</v>
      </c>
      <c r="C102" s="6" t="s">
        <v>589</v>
      </c>
      <c r="D102" s="5"/>
      <c r="E102" s="6" t="s">
        <v>512</v>
      </c>
      <c r="F102" s="6" t="s">
        <v>590</v>
      </c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7"/>
      <c r="AB102" s="8" t="s">
        <v>591</v>
      </c>
    </row>
    <row r="103" spans="1:28" s="9" customFormat="1" ht="28.8" customHeight="1">
      <c r="A103" s="6">
        <f t="shared" si="2"/>
        <v>97</v>
      </c>
      <c r="B103" s="6" t="s">
        <v>543</v>
      </c>
      <c r="C103" s="6" t="s">
        <v>544</v>
      </c>
      <c r="D103" s="5"/>
      <c r="E103" s="6" t="s">
        <v>499</v>
      </c>
      <c r="F103" s="6" t="s">
        <v>545</v>
      </c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7"/>
      <c r="AB103" s="8" t="s">
        <v>546</v>
      </c>
    </row>
    <row r="104" spans="1:28" s="9" customFormat="1" ht="28.8" customHeight="1">
      <c r="A104" s="6">
        <f t="shared" si="2"/>
        <v>98</v>
      </c>
      <c r="B104" s="6" t="s">
        <v>557</v>
      </c>
      <c r="C104" s="6" t="s">
        <v>558</v>
      </c>
      <c r="D104" s="5"/>
      <c r="E104" s="6" t="s">
        <v>560</v>
      </c>
      <c r="F104" s="6" t="s">
        <v>559</v>
      </c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7"/>
      <c r="AB104" s="8" t="s">
        <v>509</v>
      </c>
    </row>
    <row r="105" spans="1:28" s="9" customFormat="1" ht="28.8" customHeight="1">
      <c r="A105" s="6">
        <f t="shared" si="2"/>
        <v>99</v>
      </c>
      <c r="B105" s="6" t="s">
        <v>605</v>
      </c>
      <c r="C105" s="6" t="s">
        <v>558</v>
      </c>
      <c r="D105" s="5"/>
      <c r="E105" s="6" t="s">
        <v>606</v>
      </c>
      <c r="F105" s="6" t="s">
        <v>193</v>
      </c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7"/>
      <c r="AB105" s="8" t="s">
        <v>542</v>
      </c>
    </row>
    <row r="106" spans="1:28" s="9" customFormat="1" ht="28.8" customHeight="1">
      <c r="A106" s="6">
        <f t="shared" si="2"/>
        <v>100</v>
      </c>
      <c r="B106" s="6" t="s">
        <v>547</v>
      </c>
      <c r="C106" s="6" t="s">
        <v>548</v>
      </c>
      <c r="D106" s="5"/>
      <c r="E106" s="6" t="s">
        <v>499</v>
      </c>
      <c r="F106" s="6" t="s">
        <v>549</v>
      </c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7"/>
      <c r="AB106" s="8" t="s">
        <v>509</v>
      </c>
    </row>
    <row r="107" spans="1:28" s="9" customFormat="1" ht="43.2">
      <c r="A107" s="6">
        <f t="shared" si="2"/>
        <v>101</v>
      </c>
      <c r="B107" s="6" t="s">
        <v>593</v>
      </c>
      <c r="C107" s="6" t="s">
        <v>548</v>
      </c>
      <c r="D107" s="5"/>
      <c r="E107" s="6" t="s">
        <v>512</v>
      </c>
      <c r="F107" s="6" t="s">
        <v>592</v>
      </c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7"/>
      <c r="AB107" s="8" t="s">
        <v>594</v>
      </c>
    </row>
    <row r="108" spans="1:28" s="9" customFormat="1" ht="28.8" customHeight="1">
      <c r="A108" s="6">
        <f t="shared" si="2"/>
        <v>102</v>
      </c>
      <c r="B108" s="6" t="s">
        <v>608</v>
      </c>
      <c r="C108" s="6" t="s">
        <v>607</v>
      </c>
      <c r="D108" s="5"/>
      <c r="E108" s="6" t="s">
        <v>609</v>
      </c>
      <c r="F108" s="6" t="s">
        <v>193</v>
      </c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7"/>
      <c r="AB108" s="8" t="s">
        <v>509</v>
      </c>
    </row>
  </sheetData>
  <autoFilter ref="A6:AA108"/>
  <mergeCells count="3">
    <mergeCell ref="A1:AB2"/>
    <mergeCell ref="A3:AB3"/>
    <mergeCell ref="A4:AB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omendoza</dc:creator>
  <cp:lastModifiedBy>omendoza</cp:lastModifiedBy>
  <dcterms:created xsi:type="dcterms:W3CDTF">2015-06-23T15:12:42Z</dcterms:created>
  <dcterms:modified xsi:type="dcterms:W3CDTF">2016-01-11T20:14:20Z</dcterms:modified>
</cp:coreProperties>
</file>